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81801\Desktop\"/>
    </mc:Choice>
  </mc:AlternateContent>
  <xr:revisionPtr revIDLastSave="0" documentId="8_{E7165BF3-B16C-4F48-AA5A-E43DE49F04F4}" xr6:coauthVersionLast="47" xr6:coauthVersionMax="47" xr10:uidLastSave="{00000000-0000-0000-0000-000000000000}"/>
  <workbookProtection workbookAlgorithmName="SHA-512" workbookHashValue="HIBjgGbwSWIdmt6aS9PokwD1dZgDdHXsgqW3FDr9/AkKncNssK8LzxSPm3HZMI0gNZHPXtGyKOXB12ptDBa4Bw==" workbookSaltValue="cS5cnR8vzL60DUdZ2VRSMA==" workbookSpinCount="100000" lockStructure="1"/>
  <bookViews>
    <workbookView xWindow="-120" yWindow="-120" windowWidth="23280" windowHeight="14880" xr2:uid="{00000000-000D-0000-FFFF-FFFF00000000}"/>
  </bookViews>
  <sheets>
    <sheet name="様式1" sheetId="1" r:id="rId1"/>
    <sheet name="様式２" sheetId="2" r:id="rId2"/>
  </sheets>
  <definedNames>
    <definedName name="_xlnm.Print_Area" localSheetId="1">様式２!$A$1:$AL$50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21" i="1" l="1"/>
  <c r="Z22" i="1"/>
  <c r="A29" i="2"/>
  <c r="A1" i="2"/>
  <c r="K28" i="1"/>
  <c r="A31" i="2" l="1"/>
  <c r="A3" i="2"/>
  <c r="Z23" i="1" l="1"/>
  <c r="Z24" i="1" s="1"/>
</calcChain>
</file>

<file path=xl/sharedStrings.xml><?xml version="1.0" encoding="utf-8"?>
<sst xmlns="http://schemas.openxmlformats.org/spreadsheetml/2006/main" count="92" uniqueCount="49">
  <si>
    <t>(学生委員会関西支部様式１)</t>
    <rPh sb="1" eb="2">
      <t>ガク</t>
    </rPh>
    <rPh sb="2" eb="3">
      <t>セイ</t>
    </rPh>
    <rPh sb="3" eb="6">
      <t>イインカイ</t>
    </rPh>
    <rPh sb="6" eb="8">
      <t>カンサイ</t>
    </rPh>
    <rPh sb="8" eb="10">
      <t>シブ</t>
    </rPh>
    <rPh sb="10" eb="12">
      <t>ヨウシキ</t>
    </rPh>
    <phoneticPr fontId="2"/>
  </si>
  <si>
    <t>●</t>
    <phoneticPr fontId="2"/>
  </si>
  <si>
    <t>登録団体番号</t>
    <rPh sb="0" eb="2">
      <t>トウロク</t>
    </rPh>
    <rPh sb="2" eb="4">
      <t>ダンタイ</t>
    </rPh>
    <rPh sb="4" eb="6">
      <t>バンゴウ</t>
    </rPh>
    <phoneticPr fontId="2"/>
  </si>
  <si>
    <t>登録団体名(全角６文字以内)</t>
    <rPh sb="0" eb="2">
      <t>トウロク</t>
    </rPh>
    <rPh sb="2" eb="4">
      <t>ダンタイ</t>
    </rPh>
    <rPh sb="4" eb="5">
      <t>ナ</t>
    </rPh>
    <rPh sb="6" eb="8">
      <t>ゼンカク</t>
    </rPh>
    <rPh sb="9" eb="11">
      <t>モジ</t>
    </rPh>
    <rPh sb="11" eb="13">
      <t>イナイ</t>
    </rPh>
    <phoneticPr fontId="2"/>
  </si>
  <si>
    <t>エントリー担当者</t>
    <rPh sb="5" eb="8">
      <t>タントウシャ</t>
    </rPh>
    <phoneticPr fontId="2"/>
  </si>
  <si>
    <t>５</t>
    <phoneticPr fontId="2"/>
  </si>
  <si>
    <t>０</t>
    <phoneticPr fontId="2"/>
  </si>
  <si>
    <t>携帯</t>
    <rPh sb="0" eb="2">
      <t>ケイタイ</t>
    </rPh>
    <phoneticPr fontId="2"/>
  </si>
  <si>
    <t>PC Address</t>
    <phoneticPr fontId="2"/>
  </si>
  <si>
    <t>●</t>
    <phoneticPr fontId="2"/>
  </si>
  <si>
    <t>個人種目</t>
    <rPh sb="0" eb="2">
      <t>コジン</t>
    </rPh>
    <rPh sb="2" eb="4">
      <t>シュモク</t>
    </rPh>
    <phoneticPr fontId="2"/>
  </si>
  <si>
    <t>合計</t>
    <rPh sb="0" eb="2">
      <t>ゴウケイ</t>
    </rPh>
    <phoneticPr fontId="2"/>
  </si>
  <si>
    <t>円</t>
    <rPh sb="0" eb="1">
      <t>エン</t>
    </rPh>
    <phoneticPr fontId="2"/>
  </si>
  <si>
    <t>個人名等、それ以外の名義で振り込まれますと会計処理ができません。</t>
    <rPh sb="0" eb="3">
      <t>コジンメイ</t>
    </rPh>
    <rPh sb="3" eb="4">
      <t>ナド</t>
    </rPh>
    <rPh sb="7" eb="9">
      <t>イガイ</t>
    </rPh>
    <rPh sb="10" eb="12">
      <t>メイギ</t>
    </rPh>
    <rPh sb="13" eb="14">
      <t>フ</t>
    </rPh>
    <rPh sb="15" eb="16">
      <t>コ</t>
    </rPh>
    <rPh sb="21" eb="23">
      <t>カイケイ</t>
    </rPh>
    <rPh sb="23" eb="25">
      <t>ショリ</t>
    </rPh>
    <phoneticPr fontId="2"/>
  </si>
  <si>
    <t>振込み明細書（コピー可）</t>
    <rPh sb="0" eb="2">
      <t>フリコ</t>
    </rPh>
    <rPh sb="3" eb="6">
      <t>メイサイショ</t>
    </rPh>
    <rPh sb="10" eb="11">
      <t>カ</t>
    </rPh>
    <phoneticPr fontId="2"/>
  </si>
  <si>
    <t>貼り付け欄</t>
    <rPh sb="0" eb="1">
      <t>ハ</t>
    </rPh>
    <rPh sb="2" eb="3">
      <t>ツ</t>
    </rPh>
    <rPh sb="4" eb="5">
      <t>ラン</t>
    </rPh>
    <phoneticPr fontId="2"/>
  </si>
  <si>
    <t>　！注意！　　本大会の申込金を振り込む際の名義は</t>
    <phoneticPr fontId="2"/>
  </si>
  <si>
    <t>添付欄</t>
    <rPh sb="0" eb="2">
      <t>テンプ</t>
    </rPh>
    <rPh sb="2" eb="3">
      <t>ラン</t>
    </rPh>
    <phoneticPr fontId="2"/>
  </si>
  <si>
    <t>申込金</t>
    <rPh sb="0" eb="2">
      <t>モウシコミ</t>
    </rPh>
    <rPh sb="2" eb="3">
      <t>キン</t>
    </rPh>
    <phoneticPr fontId="2"/>
  </si>
  <si>
    <t>申込者</t>
    <rPh sb="0" eb="2">
      <t>モウシコミ</t>
    </rPh>
    <rPh sb="2" eb="3">
      <t>シャ</t>
    </rPh>
    <phoneticPr fontId="2"/>
  </si>
  <si>
    <t>団体種目</t>
    <rPh sb="0" eb="2">
      <t>ダンタイ</t>
    </rPh>
    <rPh sb="2" eb="4">
      <t>シュモク</t>
    </rPh>
    <phoneticPr fontId="2"/>
  </si>
  <si>
    <t>科目</t>
    <rPh sb="0" eb="2">
      <t>カモク</t>
    </rPh>
    <phoneticPr fontId="2"/>
  </si>
  <si>
    <t>単価</t>
    <rPh sb="0" eb="2">
      <t>タンカ</t>
    </rPh>
    <phoneticPr fontId="2"/>
  </si>
  <si>
    <t>申込数</t>
    <rPh sb="0" eb="3">
      <t>モウシコミスウ</t>
    </rPh>
    <phoneticPr fontId="2"/>
  </si>
  <si>
    <t>総額</t>
    <rPh sb="0" eb="2">
      <t>ソウガク</t>
    </rPh>
    <phoneticPr fontId="2"/>
  </si>
  <si>
    <t>注意事項</t>
    <rPh sb="0" eb="2">
      <t>チュウイ</t>
    </rPh>
    <rPh sb="2" eb="4">
      <t>ジコウ</t>
    </rPh>
    <phoneticPr fontId="2"/>
  </si>
  <si>
    <t>Web-SWMSYSから発行した競技会申込明細表を参考に</t>
    <rPh sb="12" eb="14">
      <t>ハッコウ</t>
    </rPh>
    <rPh sb="16" eb="19">
      <t>キョウギカイ</t>
    </rPh>
    <rPh sb="19" eb="21">
      <t>モウシコミ</t>
    </rPh>
    <rPh sb="21" eb="24">
      <t>メイサイヒョウ</t>
    </rPh>
    <rPh sb="25" eb="27">
      <t>サンコウ</t>
    </rPh>
    <phoneticPr fontId="2"/>
  </si>
  <si>
    <t>・個人種目の申込数、費用</t>
    <rPh sb="1" eb="3">
      <t>コジン</t>
    </rPh>
    <rPh sb="3" eb="5">
      <t>シュモク</t>
    </rPh>
    <rPh sb="6" eb="9">
      <t>モウシコミスウ</t>
    </rPh>
    <rPh sb="10" eb="12">
      <t>ヒヨウ</t>
    </rPh>
    <phoneticPr fontId="2"/>
  </si>
  <si>
    <t>・団体種目の申込数、費用</t>
    <rPh sb="1" eb="3">
      <t>ダンタイ</t>
    </rPh>
    <rPh sb="3" eb="5">
      <t>シュモク</t>
    </rPh>
    <rPh sb="6" eb="9">
      <t>モウシコミスウ</t>
    </rPh>
    <rPh sb="10" eb="12">
      <t>ヒヨウ</t>
    </rPh>
    <phoneticPr fontId="2"/>
  </si>
  <si>
    <t>記載欄</t>
    <rPh sb="0" eb="2">
      <t>キサイ</t>
    </rPh>
    <rPh sb="2" eb="3">
      <t>ラン</t>
    </rPh>
    <phoneticPr fontId="2"/>
  </si>
  <si>
    <t>を十分に確認し、下記の記載欄に記入の上、お振込ください。</t>
    <rPh sb="1" eb="3">
      <t>ジュウブン</t>
    </rPh>
    <rPh sb="4" eb="6">
      <t>カクニン</t>
    </rPh>
    <rPh sb="8" eb="10">
      <t>カキ</t>
    </rPh>
    <rPh sb="11" eb="13">
      <t>キサイ</t>
    </rPh>
    <rPh sb="13" eb="14">
      <t>ラン</t>
    </rPh>
    <rPh sb="15" eb="17">
      <t>キニュウ</t>
    </rPh>
    <rPh sb="18" eb="19">
      <t>ウエ</t>
    </rPh>
    <rPh sb="21" eb="23">
      <t>フリコミ</t>
    </rPh>
    <phoneticPr fontId="2"/>
  </si>
  <si>
    <t>(学生委員会関西支部様式2-A)</t>
    <rPh sb="1" eb="2">
      <t>ガク</t>
    </rPh>
    <rPh sb="2" eb="3">
      <t>セイ</t>
    </rPh>
    <rPh sb="3" eb="6">
      <t>イインカイ</t>
    </rPh>
    <rPh sb="6" eb="8">
      <t>カンサイ</t>
    </rPh>
    <rPh sb="8" eb="10">
      <t>シブ</t>
    </rPh>
    <rPh sb="10" eb="12">
      <t>ヨウシキ</t>
    </rPh>
    <phoneticPr fontId="2"/>
  </si>
  <si>
    <t>緊急連絡票</t>
    <rPh sb="0" eb="2">
      <t>キンキュウ</t>
    </rPh>
    <rPh sb="2" eb="4">
      <t>レンラク</t>
    </rPh>
    <rPh sb="4" eb="5">
      <t>ヒョウ</t>
    </rPh>
    <phoneticPr fontId="2"/>
  </si>
  <si>
    <t>　申込者・エントリー内容</t>
    <rPh sb="1" eb="3">
      <t>モウシコミ</t>
    </rPh>
    <rPh sb="3" eb="4">
      <t>シャ</t>
    </rPh>
    <rPh sb="10" eb="12">
      <t>ナイヨウ</t>
    </rPh>
    <phoneticPr fontId="2"/>
  </si>
  <si>
    <t>緊急連絡先</t>
    <rPh sb="0" eb="2">
      <t>キンキュウ</t>
    </rPh>
    <rPh sb="2" eb="5">
      <t>レンラクサキ</t>
    </rPh>
    <phoneticPr fontId="2"/>
  </si>
  <si>
    <t>①部長･顧問･監督等の各大学での部活責任者</t>
    <rPh sb="1" eb="3">
      <t>ブチョウ</t>
    </rPh>
    <rPh sb="4" eb="6">
      <t>コモン</t>
    </rPh>
    <rPh sb="7" eb="9">
      <t>カントク</t>
    </rPh>
    <rPh sb="9" eb="10">
      <t>ナド</t>
    </rPh>
    <rPh sb="11" eb="14">
      <t>カクダイガク</t>
    </rPh>
    <rPh sb="16" eb="18">
      <t>ブカツ</t>
    </rPh>
    <rPh sb="18" eb="21">
      <t>セキニンシャ</t>
    </rPh>
    <phoneticPr fontId="2"/>
  </si>
  <si>
    <t>名前</t>
    <rPh sb="0" eb="2">
      <t>ナマエ</t>
    </rPh>
    <phoneticPr fontId="2"/>
  </si>
  <si>
    <t>㊞</t>
    <phoneticPr fontId="2"/>
  </si>
  <si>
    <t>役職</t>
    <rPh sb="0" eb="2">
      <t>ヤクショク</t>
    </rPh>
    <phoneticPr fontId="2"/>
  </si>
  <si>
    <t>上記部活責任者は、大会当日に大会会場に引率責任者としてお越しいただける方の名前をご記入ください。</t>
    <rPh sb="0" eb="2">
      <t>ジョウキ</t>
    </rPh>
    <rPh sb="2" eb="4">
      <t>ブカツ</t>
    </rPh>
    <rPh sb="4" eb="7">
      <t>セキニンシャ</t>
    </rPh>
    <rPh sb="9" eb="11">
      <t>タイカイ</t>
    </rPh>
    <rPh sb="11" eb="13">
      <t>トウジツ</t>
    </rPh>
    <rPh sb="14" eb="16">
      <t>タイカイ</t>
    </rPh>
    <rPh sb="16" eb="18">
      <t>カイジョウ</t>
    </rPh>
    <rPh sb="19" eb="21">
      <t>インソツ</t>
    </rPh>
    <rPh sb="21" eb="24">
      <t>セキニンシャ</t>
    </rPh>
    <rPh sb="37" eb="39">
      <t>ナマエ</t>
    </rPh>
    <phoneticPr fontId="2"/>
  </si>
  <si>
    <t>②学生責任者</t>
    <rPh sb="1" eb="3">
      <t>ガクセイ</t>
    </rPh>
    <rPh sb="3" eb="6">
      <t>セキニンシャ</t>
    </rPh>
    <phoneticPr fontId="2"/>
  </si>
  <si>
    <t>上記学生責任者は、大会当日にすぐに連絡を取れる方（マネージャー・主将等）の名前をご記入ください。</t>
    <rPh sb="0" eb="2">
      <t>ジョウキ</t>
    </rPh>
    <rPh sb="2" eb="4">
      <t>ガクセイ</t>
    </rPh>
    <rPh sb="4" eb="7">
      <t>セキニンシャ</t>
    </rPh>
    <rPh sb="9" eb="11">
      <t>タイカイ</t>
    </rPh>
    <rPh sb="11" eb="13">
      <t>トウジツ</t>
    </rPh>
    <rPh sb="17" eb="19">
      <t>レンラク</t>
    </rPh>
    <rPh sb="20" eb="21">
      <t>ト</t>
    </rPh>
    <rPh sb="23" eb="24">
      <t>カタ</t>
    </rPh>
    <rPh sb="32" eb="34">
      <t>シュショウ</t>
    </rPh>
    <rPh sb="34" eb="35">
      <t>トウ</t>
    </rPh>
    <rPh sb="37" eb="39">
      <t>ナマエ</t>
    </rPh>
    <rPh sb="41" eb="43">
      <t>キニュウ</t>
    </rPh>
    <phoneticPr fontId="2"/>
  </si>
  <si>
    <t>上段と下段に同内容を記載の上、切り取らず
ご提出ください。</t>
    <rPh sb="0" eb="2">
      <t>ジョウダン</t>
    </rPh>
    <rPh sb="3" eb="5">
      <t>カダン</t>
    </rPh>
    <rPh sb="6" eb="7">
      <t>オナ</t>
    </rPh>
    <rPh sb="7" eb="9">
      <t>ナイヨウ</t>
    </rPh>
    <rPh sb="10" eb="12">
      <t>キサイ</t>
    </rPh>
    <rPh sb="13" eb="14">
      <t>ウエ</t>
    </rPh>
    <rPh sb="15" eb="16">
      <t>キ</t>
    </rPh>
    <rPh sb="17" eb="18">
      <t>ト</t>
    </rPh>
    <rPh sb="22" eb="24">
      <t>テイシュツ</t>
    </rPh>
    <phoneticPr fontId="2"/>
  </si>
  <si>
    <t>(学生委員会関西支部様式2-B)</t>
    <rPh sb="1" eb="2">
      <t>ガク</t>
    </rPh>
    <rPh sb="2" eb="3">
      <t>セイ</t>
    </rPh>
    <rPh sb="3" eb="6">
      <t>イインカイ</t>
    </rPh>
    <rPh sb="6" eb="8">
      <t>カンサイ</t>
    </rPh>
    <rPh sb="8" eb="10">
      <t>シブ</t>
    </rPh>
    <rPh sb="10" eb="12">
      <t>ヨウシキ</t>
    </rPh>
    <phoneticPr fontId="2"/>
  </si>
  <si>
    <t>「</t>
    <phoneticPr fontId="2"/>
  </si>
  <si>
    <r>
      <rPr>
        <sz val="22"/>
        <color rgb="FFFF0000"/>
        <rFont val="ＭＳ Ｐゴシック"/>
        <family val="3"/>
        <charset val="128"/>
      </rPr>
      <t>-団体番号</t>
    </r>
    <r>
      <rPr>
        <sz val="22"/>
        <rFont val="ＭＳ Ｐゴシック"/>
        <family val="3"/>
        <charset val="128"/>
      </rPr>
      <t xml:space="preserve">」  </t>
    </r>
    <r>
      <rPr>
        <sz val="11"/>
        <rFont val="ＭＳ Ｐゴシック"/>
        <family val="3"/>
        <charset val="128"/>
      </rPr>
      <t>です。</t>
    </r>
    <phoneticPr fontId="2"/>
  </si>
  <si>
    <t>第96回　関西学生選手権水泳競技大会</t>
    <rPh sb="0" eb="1">
      <t>ダイ</t>
    </rPh>
    <rPh sb="3" eb="4">
      <t>カイ</t>
    </rPh>
    <rPh sb="5" eb="9">
      <t>カンサイガクセイ</t>
    </rPh>
    <rPh sb="9" eb="12">
      <t>センシュケン</t>
    </rPh>
    <rPh sb="12" eb="14">
      <t>スイエイ</t>
    </rPh>
    <rPh sb="14" eb="16">
      <t>キョウギ</t>
    </rPh>
    <rPh sb="16" eb="18">
      <t>タイカイ</t>
    </rPh>
    <rPh sb="17" eb="18">
      <t>コウカイ</t>
    </rPh>
    <phoneticPr fontId="2"/>
  </si>
  <si>
    <t>団体参加費</t>
    <rPh sb="0" eb="5">
      <t>ダンタイサンカヒ</t>
    </rPh>
    <phoneticPr fontId="2"/>
  </si>
  <si>
    <t>・団体参加費（1部リーグ校）</t>
    <rPh sb="1" eb="3">
      <t>ダンタイ</t>
    </rPh>
    <rPh sb="3" eb="6">
      <t>サンカヒ</t>
    </rPh>
    <rPh sb="8" eb="9">
      <t>ブ</t>
    </rPh>
    <rPh sb="12" eb="13">
      <t>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</si>
</sst>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4" x14ac:knownFonts="1">
    <font>
      <sz val="11"/>
      <name val="ＭＳ Ｐゴシック"/>
      <family val="3"/>
      <charset val="128"/>
    </font>
    <font>
      <b/>
      <sz val="14"/>
      <name val="ＭＳ Ｐゴシック"/>
      <family val="3"/>
      <charset val="128"/>
    </font>
    <font>
      <sz val="6"/>
      <name val="ＭＳ Ｐゴシック"/>
      <family val="3"/>
      <charset val="128"/>
    </font>
    <font>
      <sz val="11"/>
      <name val="ＭＳ ゴシック"/>
      <family val="3"/>
      <charset val="128"/>
    </font>
    <font>
      <b/>
      <sz val="15"/>
      <name val="ＭＳ Ｐゴシック"/>
      <family val="3"/>
      <charset val="128"/>
    </font>
    <font>
      <sz val="13"/>
      <name val="ＭＳ ゴシック"/>
      <family val="3"/>
      <charset val="128"/>
    </font>
    <font>
      <b/>
      <sz val="11"/>
      <name val="ＭＳ Ｐゴシック"/>
      <family val="3"/>
      <charset val="128"/>
    </font>
    <font>
      <b/>
      <sz val="16"/>
      <name val="HGｺﾞｼｯｸE"/>
      <family val="3"/>
      <charset val="128"/>
    </font>
    <font>
      <sz val="16"/>
      <name val="HGｺﾞｼｯｸE"/>
      <family val="3"/>
      <charset val="128"/>
    </font>
    <font>
      <u/>
      <sz val="11"/>
      <color indexed="12"/>
      <name val="ＭＳ Ｐゴシック"/>
      <family val="3"/>
      <charset val="128"/>
    </font>
    <font>
      <u/>
      <sz val="14"/>
      <color indexed="12"/>
      <name val="ＭＳ Ｐゴシック"/>
      <family val="3"/>
      <charset val="128"/>
    </font>
    <font>
      <sz val="14"/>
      <name val="ＭＳ Ｐゴシック"/>
      <family val="3"/>
      <charset val="128"/>
    </font>
    <font>
      <sz val="9"/>
      <name val="ＭＳ Ｐゴシック"/>
      <family val="3"/>
      <charset val="128"/>
    </font>
    <font>
      <sz val="20"/>
      <name val="ＭＳ Ｐゴシック"/>
      <family val="3"/>
      <charset val="128"/>
    </font>
    <font>
      <sz val="12"/>
      <name val="ＭＳ Ｐゴシック"/>
      <family val="3"/>
      <charset val="128"/>
    </font>
    <font>
      <u/>
      <sz val="11"/>
      <name val="ＭＳ Ｐゴシック"/>
      <family val="3"/>
      <charset val="128"/>
    </font>
    <font>
      <sz val="16"/>
      <name val="ＭＳ Ｐゴシック"/>
      <family val="3"/>
      <charset val="128"/>
    </font>
    <font>
      <u/>
      <sz val="9"/>
      <name val="ＭＳ Ｐゴシック"/>
      <family val="3"/>
      <charset val="128"/>
    </font>
    <font>
      <u/>
      <sz val="10"/>
      <name val="ＭＳ Ｐゴシック"/>
      <family val="3"/>
      <charset val="128"/>
    </font>
    <font>
      <u/>
      <sz val="14"/>
      <name val="ＭＳ Ｐゴシック"/>
      <family val="3"/>
      <charset val="128"/>
    </font>
    <font>
      <b/>
      <sz val="20"/>
      <name val="ＭＳ Ｐゴシック"/>
      <family val="3"/>
      <charset val="128"/>
    </font>
    <font>
      <b/>
      <sz val="12"/>
      <name val="ＭＳ Ｐゴシック"/>
      <family val="3"/>
      <charset val="128"/>
    </font>
    <font>
      <sz val="22"/>
      <name val="ＭＳ Ｐゴシック"/>
      <family val="3"/>
      <charset val="128"/>
    </font>
    <font>
      <sz val="22"/>
      <color rgb="FFFF0000"/>
      <name val="ＭＳ Ｐゴシック"/>
      <family val="3"/>
      <charset val="128"/>
    </font>
  </fonts>
  <fills count="2">
    <fill>
      <patternFill patternType="none"/>
    </fill>
    <fill>
      <patternFill patternType="gray125"/>
    </fill>
  </fills>
  <borders count="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double">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style="double">
        <color indexed="64"/>
      </right>
      <top style="thin">
        <color indexed="64"/>
      </top>
      <bottom style="medium">
        <color indexed="64"/>
      </bottom>
      <diagonal style="thin">
        <color indexed="64"/>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ed">
        <color indexed="64"/>
      </bottom>
      <diagonal/>
    </border>
    <border>
      <left/>
      <right style="thin">
        <color indexed="64"/>
      </right>
      <top style="thin">
        <color indexed="64"/>
      </top>
      <bottom/>
      <diagonal/>
    </border>
    <border>
      <left/>
      <right/>
      <top style="medium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162">
    <xf numFmtId="0" fontId="0" fillId="0" borderId="0" xfId="0">
      <alignment vertical="center"/>
    </xf>
    <xf numFmtId="0" fontId="3" fillId="0" borderId="0" xfId="0" applyFont="1" applyAlignment="1">
      <alignment horizontal="right" vertical="center"/>
    </xf>
    <xf numFmtId="0" fontId="5" fillId="0" borderId="0" xfId="0" applyFont="1"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7" fillId="0" borderId="0" xfId="0" applyFont="1" applyBorder="1" applyAlignment="1">
      <alignment horizontal="center" vertical="center"/>
    </xf>
    <xf numFmtId="0" fontId="18" fillId="0" borderId="0" xfId="0" applyFont="1" applyBorder="1" applyAlignment="1">
      <alignment vertical="center" textRotation="255"/>
    </xf>
    <xf numFmtId="0" fontId="19" fillId="0" borderId="0" xfId="0" applyFont="1" applyBorder="1" applyAlignment="1">
      <alignment horizontal="center" vertical="center"/>
    </xf>
    <xf numFmtId="0" fontId="19" fillId="0" borderId="0" xfId="0" applyFont="1" applyFill="1" applyBorder="1" applyAlignment="1">
      <alignment horizontal="center" vertical="center"/>
    </xf>
    <xf numFmtId="0" fontId="0" fillId="0" borderId="0" xfId="0" applyAlignment="1">
      <alignment horizontal="center" vertical="center"/>
    </xf>
    <xf numFmtId="0" fontId="14" fillId="0" borderId="0" xfId="0" applyFont="1" applyAlignment="1">
      <alignment horizontal="center" vertical="center"/>
    </xf>
    <xf numFmtId="0" fontId="14" fillId="0" borderId="0" xfId="0" applyFont="1">
      <alignment vertical="center"/>
    </xf>
    <xf numFmtId="0" fontId="21" fillId="0" borderId="0" xfId="0" applyFont="1" applyAlignment="1">
      <alignment vertical="center"/>
    </xf>
    <xf numFmtId="0" fontId="0" fillId="0" borderId="56" xfId="0" applyBorder="1">
      <alignment vertical="center"/>
    </xf>
    <xf numFmtId="0" fontId="0" fillId="0" borderId="58" xfId="0" applyBorder="1">
      <alignment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3" fillId="0" borderId="28" xfId="0" applyFont="1" applyBorder="1" applyAlignment="1">
      <alignment vertical="center"/>
    </xf>
    <xf numFmtId="0" fontId="0" fillId="0" borderId="32" xfId="0" applyBorder="1" applyAlignment="1">
      <alignment horizontal="center" vertical="center"/>
    </xf>
    <xf numFmtId="0" fontId="0" fillId="0" borderId="31" xfId="0" applyBorder="1" applyAlignment="1">
      <alignment horizontal="center" vertical="center"/>
    </xf>
    <xf numFmtId="41" fontId="13" fillId="0" borderId="34" xfId="0" applyNumberFormat="1" applyFont="1" applyBorder="1" applyAlignment="1" applyProtection="1">
      <alignment horizontal="center" vertical="center"/>
    </xf>
    <xf numFmtId="0" fontId="13" fillId="0" borderId="32" xfId="0" applyFont="1" applyBorder="1" applyAlignment="1" applyProtection="1">
      <alignment horizontal="center" vertical="center"/>
    </xf>
    <xf numFmtId="0" fontId="16" fillId="0" borderId="38" xfId="0" applyFont="1" applyFill="1" applyBorder="1" applyAlignment="1">
      <alignment horizontal="center" vertical="center"/>
    </xf>
    <xf numFmtId="0" fontId="16" fillId="0" borderId="0" xfId="0" applyFont="1" applyFill="1" applyAlignment="1">
      <alignment vertical="center"/>
    </xf>
    <xf numFmtId="0" fontId="16" fillId="0" borderId="39" xfId="0" applyFont="1" applyFill="1" applyBorder="1" applyAlignment="1">
      <alignment vertical="center"/>
    </xf>
    <xf numFmtId="0" fontId="0" fillId="0" borderId="38" xfId="0" applyFill="1" applyBorder="1" applyAlignment="1">
      <alignment horizontal="center" vertical="center" textRotation="255"/>
    </xf>
    <xf numFmtId="0" fontId="0" fillId="0" borderId="0" xfId="0" applyAlignment="1">
      <alignment vertical="center"/>
    </xf>
    <xf numFmtId="0" fontId="0" fillId="0" borderId="39" xfId="0" applyBorder="1" applyAlignment="1">
      <alignment vertical="center"/>
    </xf>
    <xf numFmtId="0" fontId="0" fillId="0" borderId="38" xfId="0" applyBorder="1" applyAlignment="1">
      <alignment vertical="center"/>
    </xf>
    <xf numFmtId="0" fontId="0" fillId="0" borderId="38" xfId="0" applyFill="1" applyBorder="1" applyAlignment="1">
      <alignment horizontal="center" vertical="center"/>
    </xf>
    <xf numFmtId="0" fontId="0" fillId="0" borderId="0" xfId="0" applyFill="1" applyAlignment="1">
      <alignment horizontal="center" vertical="center"/>
    </xf>
    <xf numFmtId="0" fontId="0" fillId="0" borderId="39"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13" fillId="0" borderId="47" xfId="0" applyFont="1" applyFill="1" applyBorder="1" applyAlignment="1">
      <alignment vertical="center"/>
    </xf>
    <xf numFmtId="0" fontId="13" fillId="0" borderId="51" xfId="0" applyFont="1" applyFill="1" applyBorder="1" applyAlignment="1">
      <alignment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41" fontId="20" fillId="0" borderId="46" xfId="0" applyNumberFormat="1" applyFont="1" applyBorder="1" applyAlignment="1" applyProtection="1">
      <alignment horizontal="center" vertical="center"/>
    </xf>
    <xf numFmtId="0" fontId="20" fillId="0" borderId="44" xfId="0" applyFont="1" applyBorder="1" applyAlignment="1" applyProtection="1">
      <alignment horizontal="center" vertical="center"/>
    </xf>
    <xf numFmtId="49" fontId="8"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22" fillId="0" borderId="38" xfId="0" applyFont="1" applyFill="1" applyBorder="1" applyAlignment="1">
      <alignment horizontal="right" vertical="center"/>
    </xf>
    <xf numFmtId="0" fontId="0" fillId="0" borderId="0" xfId="0" applyAlignment="1">
      <alignment horizontal="right" vertical="center"/>
    </xf>
    <xf numFmtId="0" fontId="23" fillId="0" borderId="0" xfId="0" applyFont="1" applyFill="1" applyBorder="1" applyAlignment="1">
      <alignment horizontal="center" vertical="center"/>
    </xf>
    <xf numFmtId="0" fontId="23" fillId="0" borderId="0" xfId="0" applyFont="1" applyAlignment="1">
      <alignment horizontal="center" vertical="center"/>
    </xf>
    <xf numFmtId="0" fontId="22" fillId="0" borderId="0" xfId="0" quotePrefix="1" applyFont="1" applyFill="1" applyBorder="1" applyAlignment="1">
      <alignment horizontal="left" vertical="center"/>
    </xf>
    <xf numFmtId="0" fontId="22" fillId="0" borderId="0" xfId="0" applyFont="1" applyAlignment="1">
      <alignment horizontal="left" vertical="center"/>
    </xf>
    <xf numFmtId="0" fontId="22" fillId="0" borderId="39" xfId="0" applyFont="1" applyBorder="1" applyAlignment="1">
      <alignment horizontal="lef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0" fillId="0" borderId="7" xfId="0" applyBorder="1" applyAlignment="1">
      <alignment horizontal="center" vertical="center"/>
    </xf>
    <xf numFmtId="41" fontId="13" fillId="0" borderId="48" xfId="0" applyNumberFormat="1" applyFont="1" applyFill="1" applyBorder="1" applyAlignment="1">
      <alignment horizontal="center" vertical="center"/>
    </xf>
    <xf numFmtId="41" fontId="13" fillId="0" borderId="49" xfId="0" applyNumberFormat="1" applyFont="1"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6"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41" fontId="13" fillId="0" borderId="34" xfId="0" applyNumberFormat="1" applyFont="1" applyBorder="1" applyAlignment="1">
      <alignment horizontal="center" vertical="center"/>
    </xf>
    <xf numFmtId="41" fontId="13" fillId="0" borderId="32" xfId="0" applyNumberFormat="1"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10" fillId="0" borderId="22" xfId="1" applyFont="1" applyBorder="1" applyAlignment="1" applyProtection="1">
      <alignment horizontal="center" vertical="center"/>
    </xf>
    <xf numFmtId="0" fontId="11" fillId="0" borderId="23" xfId="0" applyFont="1" applyBorder="1" applyAlignment="1">
      <alignment horizontal="center" vertical="center"/>
    </xf>
    <xf numFmtId="0" fontId="11" fillId="0" borderId="25" xfId="0" applyFont="1" applyBorder="1" applyAlignment="1">
      <alignment horizontal="center" vertical="center"/>
    </xf>
    <xf numFmtId="49" fontId="8" fillId="0" borderId="17" xfId="0" applyNumberFormat="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0" fontId="1" fillId="0" borderId="0" xfId="0" applyFont="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4" fillId="0" borderId="40" xfId="0" applyFont="1" applyFill="1" applyBorder="1" applyAlignment="1">
      <alignment horizontal="center" vertical="center"/>
    </xf>
    <xf numFmtId="0" fontId="0" fillId="0" borderId="26" xfId="0" applyBorder="1" applyAlignment="1">
      <alignment vertical="center"/>
    </xf>
    <xf numFmtId="0" fontId="0" fillId="0" borderId="41" xfId="0" applyBorder="1" applyAlignment="1">
      <alignment vertical="center"/>
    </xf>
    <xf numFmtId="0" fontId="14" fillId="0" borderId="38" xfId="0" applyFont="1" applyFill="1" applyBorder="1" applyAlignment="1">
      <alignment horizontal="center" vertical="center"/>
    </xf>
    <xf numFmtId="0" fontId="1" fillId="0" borderId="0" xfId="0" applyFont="1" applyAlignment="1">
      <alignment vertical="center"/>
    </xf>
    <xf numFmtId="0" fontId="3" fillId="0" borderId="0" xfId="0" applyFont="1" applyAlignment="1">
      <alignment horizontal="right"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10" fillId="0" borderId="22" xfId="1"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6" fillId="0" borderId="0" xfId="0" applyFont="1" applyAlignment="1">
      <alignment vertical="center"/>
    </xf>
    <xf numFmtId="0" fontId="0" fillId="0" borderId="52" xfId="0" applyBorder="1" applyAlignment="1">
      <alignment horizontal="center" vertical="center"/>
    </xf>
    <xf numFmtId="0" fontId="0" fillId="0" borderId="53" xfId="0" applyBorder="1" applyAlignment="1">
      <alignment horizontal="center" vertical="center"/>
    </xf>
    <xf numFmtId="0" fontId="11" fillId="0" borderId="54"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5" fillId="0" borderId="36" xfId="0" applyFont="1" applyBorder="1" applyAlignment="1">
      <alignment horizontal="center" vertical="center"/>
    </xf>
    <xf numFmtId="0" fontId="0" fillId="0" borderId="54" xfId="0" applyBorder="1" applyAlignment="1" applyProtection="1">
      <alignment horizontal="center" vertical="center"/>
      <protection locked="0"/>
    </xf>
    <xf numFmtId="0" fontId="12" fillId="0" borderId="42" xfId="0" applyFont="1" applyBorder="1" applyAlignment="1">
      <alignment horizontal="center" vertical="center" wrapText="1"/>
    </xf>
    <xf numFmtId="0" fontId="12" fillId="0" borderId="43" xfId="0" applyFont="1" applyBorder="1" applyAlignment="1">
      <alignment horizontal="center" vertical="center"/>
    </xf>
    <xf numFmtId="0" fontId="12" fillId="0" borderId="57" xfId="0" applyFont="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49" fontId="7" fillId="0" borderId="18" xfId="0" applyNumberFormat="1" applyFont="1" applyBorder="1" applyAlignment="1">
      <alignment horizontal="center" vertical="center"/>
    </xf>
    <xf numFmtId="49" fontId="7" fillId="0" borderId="64" xfId="0" applyNumberFormat="1" applyFont="1" applyBorder="1" applyAlignment="1">
      <alignment horizontal="center" vertical="center"/>
    </xf>
    <xf numFmtId="49" fontId="7" fillId="0" borderId="65" xfId="0" applyNumberFormat="1" applyFont="1" applyBorder="1" applyAlignment="1">
      <alignment horizontal="center" vertical="center"/>
    </xf>
    <xf numFmtId="49" fontId="8" fillId="0" borderId="65" xfId="0" applyNumberFormat="1" applyFont="1" applyBorder="1" applyAlignment="1" applyProtection="1">
      <alignment horizontal="center" vertical="center"/>
      <protection locked="0"/>
    </xf>
    <xf numFmtId="49" fontId="8" fillId="0" borderId="64" xfId="0" applyNumberFormat="1" applyFont="1" applyBorder="1" applyAlignment="1" applyProtection="1">
      <alignment horizontal="center" vertical="center"/>
      <protection locked="0"/>
    </xf>
    <xf numFmtId="49" fontId="8" fillId="0" borderId="66" xfId="0" applyNumberFormat="1" applyFont="1" applyBorder="1" applyAlignment="1" applyProtection="1">
      <alignment horizontal="center" vertical="center"/>
      <protection locked="0"/>
    </xf>
    <xf numFmtId="0" fontId="8" fillId="0" borderId="67"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12" xfId="0" applyFont="1" applyBorder="1" applyAlignment="1">
      <alignment horizontal="center" vertical="center"/>
    </xf>
    <xf numFmtId="0" fontId="10" fillId="0" borderId="21" xfId="1" applyFont="1" applyBorder="1" applyAlignment="1" applyProtection="1">
      <alignment horizontal="center" vertical="center"/>
      <protection locked="0"/>
    </xf>
    <xf numFmtId="0" fontId="10" fillId="0" borderId="2" xfId="1" applyFont="1" applyBorder="1" applyAlignment="1" applyProtection="1">
      <alignment horizontal="center" vertical="center"/>
      <protection locked="0"/>
    </xf>
    <xf numFmtId="0" fontId="10" fillId="0" borderId="55" xfId="1" applyFont="1" applyBorder="1" applyAlignment="1" applyProtection="1">
      <alignment horizontal="center" vertical="center"/>
      <protection locked="0"/>
    </xf>
    <xf numFmtId="0" fontId="0" fillId="0" borderId="33" xfId="0" applyBorder="1" applyAlignment="1">
      <alignment horizontal="center" vertical="center"/>
    </xf>
    <xf numFmtId="0" fontId="11" fillId="0" borderId="68" xfId="0" applyFont="1" applyBorder="1" applyAlignment="1">
      <alignment horizontal="center" vertical="center"/>
    </xf>
    <xf numFmtId="0" fontId="15" fillId="0" borderId="0"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0"/>
  <sheetViews>
    <sheetView tabSelected="1" view="pageBreakPreview" zoomScale="97" zoomScaleNormal="100" zoomScaleSheetLayoutView="100" workbookViewId="0">
      <selection activeCell="V16" sqref="V16"/>
    </sheetView>
  </sheetViews>
  <sheetFormatPr defaultColWidth="2.625" defaultRowHeight="13.5" x14ac:dyDescent="0.15"/>
  <cols>
    <col min="2" max="6" width="2.625" customWidth="1"/>
    <col min="7" max="7" width="3.375" customWidth="1"/>
    <col min="8" max="24" width="2.5" customWidth="1"/>
    <col min="25" max="25" width="3.875" customWidth="1"/>
    <col min="26" max="34" width="2.5" customWidth="1"/>
    <col min="35" max="35" width="7.75" customWidth="1"/>
    <col min="36" max="36" width="2.5" customWidth="1"/>
  </cols>
  <sheetData>
    <row r="1" spans="1:38" ht="17.25" x14ac:dyDescent="0.15">
      <c r="A1" s="93">
        <v>5022407</v>
      </c>
      <c r="B1" s="93"/>
      <c r="C1" s="93"/>
      <c r="D1" s="93"/>
      <c r="E1" s="93"/>
      <c r="F1" s="93"/>
      <c r="G1" s="93"/>
      <c r="H1" s="93"/>
      <c r="U1" s="52" t="s">
        <v>0</v>
      </c>
      <c r="V1" s="52"/>
      <c r="W1" s="52"/>
      <c r="X1" s="52"/>
      <c r="Y1" s="52"/>
      <c r="Z1" s="52"/>
      <c r="AA1" s="52"/>
      <c r="AB1" s="52"/>
      <c r="AC1" s="52"/>
      <c r="AD1" s="52"/>
      <c r="AE1" s="52"/>
      <c r="AF1" s="52"/>
      <c r="AG1" s="52"/>
      <c r="AH1" s="52"/>
      <c r="AI1" s="52"/>
      <c r="AJ1" s="52"/>
      <c r="AK1" s="52"/>
    </row>
    <row r="2" spans="1:38" ht="7.5" customHeight="1" thickBot="1" x14ac:dyDescent="0.2">
      <c r="AA2" s="1"/>
      <c r="AB2" s="1"/>
      <c r="AC2" s="1"/>
      <c r="AD2" s="1"/>
      <c r="AE2" s="1"/>
      <c r="AF2" s="1"/>
      <c r="AG2" s="1"/>
      <c r="AH2" s="1"/>
      <c r="AI2" s="1"/>
      <c r="AJ2" s="1"/>
      <c r="AK2" s="1"/>
    </row>
    <row r="3" spans="1:38" ht="27" customHeight="1" thickTop="1" thickBot="1" x14ac:dyDescent="0.2">
      <c r="A3" s="94" t="s">
        <v>46</v>
      </c>
      <c r="B3" s="95"/>
      <c r="C3" s="95"/>
      <c r="D3" s="95"/>
      <c r="E3" s="95"/>
      <c r="F3" s="95"/>
      <c r="G3" s="95"/>
      <c r="H3" s="95"/>
      <c r="I3" s="95"/>
      <c r="J3" s="95"/>
      <c r="K3" s="95"/>
      <c r="L3" s="95"/>
      <c r="M3" s="95"/>
      <c r="N3" s="95"/>
      <c r="O3" s="95"/>
      <c r="P3" s="95"/>
      <c r="Q3" s="95"/>
      <c r="R3" s="95"/>
      <c r="S3" s="95"/>
      <c r="T3" s="95"/>
      <c r="U3" s="95"/>
      <c r="V3" s="95"/>
      <c r="W3" s="95"/>
      <c r="X3" s="95"/>
      <c r="Y3" s="96"/>
      <c r="Z3" s="97"/>
      <c r="AA3" s="97"/>
      <c r="AB3" s="97"/>
      <c r="AC3" s="97"/>
      <c r="AD3" s="97"/>
      <c r="AE3" s="97"/>
      <c r="AF3" s="97"/>
      <c r="AG3" s="97"/>
      <c r="AH3" s="97"/>
      <c r="AI3" s="97"/>
      <c r="AJ3" s="97"/>
      <c r="AK3" s="97"/>
      <c r="AL3" s="2"/>
    </row>
    <row r="4" spans="1:38" ht="6.75" customHeight="1" thickTop="1" x14ac:dyDescent="0.15"/>
    <row r="5" spans="1:38" ht="13.35" customHeight="1" thickBot="1" x14ac:dyDescent="0.2">
      <c r="A5" s="3" t="s">
        <v>1</v>
      </c>
      <c r="B5" s="98" t="s">
        <v>19</v>
      </c>
      <c r="C5" s="98"/>
      <c r="D5" s="98"/>
      <c r="E5" s="98"/>
    </row>
    <row r="6" spans="1:38" ht="18" customHeight="1" x14ac:dyDescent="0.15">
      <c r="B6" s="99" t="s">
        <v>2</v>
      </c>
      <c r="C6" s="100"/>
      <c r="D6" s="100"/>
      <c r="E6" s="100"/>
      <c r="F6" s="100"/>
      <c r="G6" s="100"/>
      <c r="H6" s="100"/>
      <c r="I6" s="100"/>
      <c r="J6" s="100"/>
      <c r="K6" s="100"/>
      <c r="L6" s="100" t="s">
        <v>3</v>
      </c>
      <c r="M6" s="100"/>
      <c r="N6" s="100"/>
      <c r="O6" s="100"/>
      <c r="P6" s="100"/>
      <c r="Q6" s="100"/>
      <c r="R6" s="100"/>
      <c r="S6" s="100"/>
      <c r="T6" s="100"/>
      <c r="U6" s="100"/>
      <c r="V6" s="100"/>
      <c r="W6" s="101"/>
      <c r="Z6" s="102" t="s">
        <v>4</v>
      </c>
      <c r="AA6" s="103"/>
      <c r="AB6" s="103"/>
      <c r="AC6" s="103"/>
      <c r="AD6" s="103"/>
      <c r="AE6" s="103"/>
      <c r="AF6" s="103"/>
      <c r="AG6" s="103"/>
      <c r="AH6" s="103"/>
      <c r="AI6" s="103"/>
      <c r="AJ6" s="103"/>
      <c r="AK6" s="104"/>
    </row>
    <row r="7" spans="1:38" ht="30" customHeight="1" thickBot="1" x14ac:dyDescent="0.2">
      <c r="B7" s="91" t="s">
        <v>5</v>
      </c>
      <c r="C7" s="92"/>
      <c r="D7" s="92" t="s">
        <v>6</v>
      </c>
      <c r="E7" s="92"/>
      <c r="F7" s="49"/>
      <c r="G7" s="49"/>
      <c r="H7" s="49"/>
      <c r="I7" s="49"/>
      <c r="J7" s="49"/>
      <c r="K7" s="50"/>
      <c r="L7" s="82"/>
      <c r="M7" s="83"/>
      <c r="N7" s="49"/>
      <c r="O7" s="49"/>
      <c r="P7" s="49"/>
      <c r="Q7" s="49"/>
      <c r="R7" s="49"/>
      <c r="S7" s="49"/>
      <c r="T7" s="49"/>
      <c r="U7" s="49"/>
      <c r="V7" s="49"/>
      <c r="W7" s="78"/>
      <c r="Z7" s="79"/>
      <c r="AA7" s="80"/>
      <c r="AB7" s="80"/>
      <c r="AC7" s="80"/>
      <c r="AD7" s="80"/>
      <c r="AE7" s="80"/>
      <c r="AF7" s="80"/>
      <c r="AG7" s="80"/>
      <c r="AH7" s="80"/>
      <c r="AI7" s="80"/>
      <c r="AJ7" s="80"/>
      <c r="AK7" s="81"/>
    </row>
    <row r="8" spans="1:38" ht="4.5" customHeight="1" thickBot="1" x14ac:dyDescent="0.2"/>
    <row r="9" spans="1:38" ht="30" customHeight="1" thickBot="1" x14ac:dyDescent="0.2">
      <c r="B9" s="84" t="s">
        <v>7</v>
      </c>
      <c r="C9" s="85"/>
      <c r="D9" s="85"/>
      <c r="E9" s="86"/>
      <c r="F9" s="87"/>
      <c r="G9" s="85"/>
      <c r="H9" s="85"/>
      <c r="I9" s="85"/>
      <c r="J9" s="85"/>
      <c r="K9" s="85"/>
      <c r="L9" s="85"/>
      <c r="M9" s="85"/>
      <c r="N9" s="85"/>
      <c r="O9" s="85"/>
      <c r="P9" s="88"/>
      <c r="Q9" s="89" t="s">
        <v>8</v>
      </c>
      <c r="R9" s="89"/>
      <c r="S9" s="89"/>
      <c r="T9" s="89"/>
      <c r="U9" s="90"/>
      <c r="V9" s="75"/>
      <c r="W9" s="76"/>
      <c r="X9" s="76"/>
      <c r="Y9" s="76"/>
      <c r="Z9" s="76"/>
      <c r="AA9" s="76"/>
      <c r="AB9" s="76"/>
      <c r="AC9" s="76"/>
      <c r="AD9" s="76"/>
      <c r="AE9" s="76"/>
      <c r="AF9" s="76"/>
      <c r="AG9" s="76"/>
      <c r="AH9" s="76"/>
      <c r="AI9" s="76"/>
      <c r="AJ9" s="76"/>
      <c r="AK9" s="77"/>
    </row>
    <row r="10" spans="1:38" ht="1.5" customHeight="1" x14ac:dyDescent="0.15"/>
    <row r="11" spans="1:38" ht="2.25" customHeight="1" x14ac:dyDescent="0.15"/>
    <row r="12" spans="1:38" ht="13.7" customHeight="1" x14ac:dyDescent="0.15">
      <c r="A12" s="6" t="s">
        <v>1</v>
      </c>
      <c r="B12" s="72" t="s">
        <v>18</v>
      </c>
      <c r="C12" s="73"/>
      <c r="D12" s="73"/>
      <c r="E12" s="73"/>
      <c r="F12" s="9"/>
      <c r="G12" s="9"/>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8" ht="20.100000000000001" customHeight="1" x14ac:dyDescent="0.15">
      <c r="A13" s="5"/>
      <c r="B13" s="10" t="s">
        <v>25</v>
      </c>
      <c r="C13" s="10"/>
      <c r="D13" s="10"/>
      <c r="E13" s="10"/>
      <c r="F13" s="10"/>
      <c r="G13" s="10"/>
      <c r="H13" s="10"/>
      <c r="I13" s="10"/>
      <c r="J13" s="10"/>
      <c r="K13" s="10"/>
      <c r="L13" s="10"/>
      <c r="M13" s="10"/>
      <c r="N13" s="10"/>
      <c r="O13" s="10"/>
      <c r="P13" s="10"/>
      <c r="Q13" s="10"/>
      <c r="R13" s="10"/>
      <c r="S13" s="10"/>
      <c r="T13" s="5"/>
      <c r="U13" s="5"/>
      <c r="V13" s="5"/>
      <c r="W13" s="5"/>
      <c r="X13" s="5"/>
      <c r="Y13" s="5"/>
      <c r="Z13" s="5"/>
      <c r="AA13" s="5"/>
      <c r="AB13" s="5"/>
      <c r="AC13" s="5"/>
      <c r="AD13" s="5"/>
      <c r="AE13" s="5"/>
      <c r="AF13" s="5"/>
      <c r="AG13" s="5"/>
      <c r="AH13" s="5"/>
      <c r="AI13" s="5"/>
      <c r="AJ13" s="5"/>
      <c r="AK13" s="5"/>
    </row>
    <row r="14" spans="1:38" ht="20.100000000000001" customHeight="1" x14ac:dyDescent="0.15">
      <c r="A14" s="5"/>
      <c r="B14" s="10" t="s">
        <v>26</v>
      </c>
      <c r="C14" s="10"/>
      <c r="D14" s="11"/>
      <c r="E14" s="11"/>
      <c r="F14" s="11"/>
      <c r="G14" s="11"/>
      <c r="H14" s="11"/>
      <c r="I14" s="11"/>
      <c r="J14" s="11"/>
      <c r="K14" s="11"/>
      <c r="L14" s="11"/>
      <c r="M14" s="11"/>
      <c r="N14" s="11"/>
      <c r="O14" s="11"/>
      <c r="P14" s="11"/>
      <c r="Q14" s="11"/>
      <c r="R14" s="11"/>
      <c r="S14" s="11"/>
      <c r="T14" s="6"/>
      <c r="U14" s="6"/>
      <c r="V14" s="6"/>
      <c r="W14" s="6"/>
      <c r="X14" s="6"/>
      <c r="Y14" s="6"/>
      <c r="Z14" s="6"/>
      <c r="AA14" s="6"/>
      <c r="AB14" s="6"/>
      <c r="AC14" s="6"/>
      <c r="AD14" s="6"/>
      <c r="AE14" s="6"/>
      <c r="AF14" s="6"/>
      <c r="AG14" s="6"/>
      <c r="AH14" s="6"/>
      <c r="AI14" s="6"/>
      <c r="AJ14" s="6"/>
      <c r="AK14" s="6"/>
    </row>
    <row r="15" spans="1:38" ht="20.100000000000001" customHeight="1" x14ac:dyDescent="0.15">
      <c r="A15" s="5"/>
      <c r="B15" s="161" t="s">
        <v>48</v>
      </c>
      <c r="C15" s="161"/>
      <c r="D15" s="161"/>
      <c r="E15" s="161"/>
      <c r="F15" s="161"/>
      <c r="G15" s="161"/>
      <c r="H15" s="161"/>
      <c r="I15" s="161"/>
      <c r="J15" s="11"/>
      <c r="K15" s="11"/>
      <c r="L15" s="11"/>
      <c r="M15" s="11"/>
      <c r="N15" s="11"/>
      <c r="O15" s="11"/>
      <c r="P15" s="11"/>
      <c r="Q15" s="11"/>
      <c r="R15" s="11"/>
      <c r="S15" s="11"/>
      <c r="T15" s="22"/>
      <c r="U15" s="22"/>
      <c r="V15" s="22"/>
      <c r="W15" s="22"/>
      <c r="X15" s="22"/>
      <c r="Y15" s="22"/>
      <c r="Z15" s="22"/>
      <c r="AA15" s="22"/>
      <c r="AB15" s="22"/>
      <c r="AC15" s="22"/>
      <c r="AD15" s="22"/>
      <c r="AE15" s="22"/>
      <c r="AF15" s="22"/>
      <c r="AG15" s="22"/>
      <c r="AH15" s="22"/>
      <c r="AI15" s="22"/>
      <c r="AJ15" s="22"/>
      <c r="AK15" s="22"/>
    </row>
    <row r="16" spans="1:38" ht="20.100000000000001" customHeight="1" x14ac:dyDescent="0.15">
      <c r="A16" s="5"/>
      <c r="B16" s="10" t="s">
        <v>27</v>
      </c>
      <c r="C16" s="10"/>
      <c r="D16" s="11"/>
      <c r="E16" s="11"/>
      <c r="F16" s="11"/>
      <c r="G16" s="11"/>
      <c r="H16" s="11"/>
      <c r="I16" s="11"/>
      <c r="J16" s="11"/>
      <c r="K16" s="11"/>
      <c r="L16" s="12"/>
      <c r="M16" s="12"/>
      <c r="N16" s="11"/>
      <c r="O16" s="11"/>
      <c r="P16" s="11"/>
      <c r="Q16" s="11"/>
      <c r="R16" s="11"/>
      <c r="S16" s="11"/>
      <c r="T16" s="6"/>
      <c r="U16" s="6"/>
      <c r="V16" s="6"/>
      <c r="W16" s="6"/>
      <c r="X16" s="6"/>
      <c r="Y16" s="6"/>
      <c r="Z16" s="6"/>
      <c r="AA16" s="6"/>
      <c r="AB16" s="6"/>
      <c r="AC16" s="6"/>
      <c r="AD16" s="6"/>
      <c r="AE16" s="6"/>
      <c r="AF16" s="6"/>
      <c r="AG16" s="6"/>
      <c r="AH16" s="6"/>
      <c r="AI16" s="6"/>
      <c r="AJ16" s="6"/>
      <c r="AK16" s="6"/>
    </row>
    <row r="17" spans="1:37" ht="20.100000000000001" customHeight="1" x14ac:dyDescent="0.15">
      <c r="A17" s="5"/>
      <c r="B17" s="10" t="s">
        <v>28</v>
      </c>
      <c r="C17" s="13"/>
      <c r="D17" s="14"/>
      <c r="E17" s="14"/>
      <c r="F17" s="14"/>
      <c r="G17" s="14"/>
      <c r="H17" s="14"/>
      <c r="I17" s="14"/>
      <c r="J17" s="15"/>
      <c r="K17" s="15"/>
      <c r="L17" s="15"/>
      <c r="M17" s="15"/>
      <c r="N17" s="15"/>
      <c r="O17" s="14"/>
      <c r="P17" s="14"/>
      <c r="Q17" s="14"/>
      <c r="R17" s="14"/>
      <c r="S17" s="14"/>
      <c r="T17" s="8"/>
      <c r="U17" s="8"/>
      <c r="V17" s="8"/>
      <c r="W17" s="8"/>
      <c r="X17" s="8"/>
      <c r="Y17" s="8"/>
      <c r="Z17" s="8"/>
      <c r="AA17" s="8"/>
      <c r="AB17" s="8"/>
      <c r="AC17" s="8"/>
      <c r="AD17" s="8"/>
      <c r="AE17" s="8"/>
      <c r="AF17" s="8"/>
      <c r="AG17" s="8"/>
      <c r="AH17" s="7"/>
      <c r="AI17" s="7"/>
      <c r="AJ17" s="8"/>
      <c r="AK17" s="8"/>
    </row>
    <row r="18" spans="1:37" ht="20.100000000000001" customHeight="1" x14ac:dyDescent="0.15">
      <c r="A18" s="5"/>
      <c r="B18" s="10" t="s">
        <v>30</v>
      </c>
      <c r="C18" s="13"/>
      <c r="D18" s="15"/>
      <c r="E18" s="15"/>
      <c r="F18" s="15"/>
      <c r="G18" s="15"/>
      <c r="H18" s="15"/>
      <c r="I18" s="15"/>
      <c r="J18" s="15"/>
      <c r="K18" s="15"/>
      <c r="L18" s="15"/>
      <c r="M18" s="15"/>
      <c r="N18" s="15"/>
      <c r="O18" s="14"/>
      <c r="P18" s="15"/>
      <c r="Q18" s="15"/>
      <c r="R18" s="15"/>
      <c r="S18" s="15"/>
      <c r="T18" s="8"/>
      <c r="U18" s="8"/>
      <c r="V18" s="7"/>
      <c r="W18" s="7"/>
      <c r="X18" s="7"/>
      <c r="Y18" s="7"/>
      <c r="Z18" s="8"/>
      <c r="AA18" s="8"/>
      <c r="AB18" s="7"/>
      <c r="AC18" s="7"/>
      <c r="AD18" s="7"/>
      <c r="AE18" s="7"/>
      <c r="AF18" s="7"/>
      <c r="AG18" s="7"/>
      <c r="AH18" s="7"/>
      <c r="AI18" s="7"/>
      <c r="AJ18" s="7"/>
      <c r="AK18" s="7"/>
    </row>
    <row r="19" spans="1:37" ht="13.35" customHeight="1" thickBot="1" x14ac:dyDescent="0.2">
      <c r="A19" s="5"/>
      <c r="B19" s="74" t="s">
        <v>29</v>
      </c>
      <c r="C19" s="74"/>
      <c r="D19" s="74"/>
      <c r="E19" s="74"/>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ht="16.5" customHeight="1" x14ac:dyDescent="0.15">
      <c r="A20" s="5"/>
      <c r="B20" s="60" t="s">
        <v>21</v>
      </c>
      <c r="C20" s="23"/>
      <c r="D20" s="23"/>
      <c r="E20" s="23"/>
      <c r="F20" s="23"/>
      <c r="G20" s="23"/>
      <c r="H20" s="23" t="s">
        <v>22</v>
      </c>
      <c r="I20" s="23"/>
      <c r="J20" s="23"/>
      <c r="K20" s="23"/>
      <c r="L20" s="23"/>
      <c r="M20" s="23"/>
      <c r="N20" s="23"/>
      <c r="O20" s="23"/>
      <c r="P20" s="23"/>
      <c r="Q20" s="23"/>
      <c r="R20" s="23"/>
      <c r="S20" s="23" t="s">
        <v>23</v>
      </c>
      <c r="T20" s="23"/>
      <c r="U20" s="23"/>
      <c r="V20" s="23"/>
      <c r="W20" s="23"/>
      <c r="X20" s="23"/>
      <c r="Y20" s="23"/>
      <c r="Z20" s="23" t="s">
        <v>24</v>
      </c>
      <c r="AA20" s="23"/>
      <c r="AB20" s="23"/>
      <c r="AC20" s="23"/>
      <c r="AD20" s="23"/>
      <c r="AE20" s="23"/>
      <c r="AF20" s="23"/>
      <c r="AG20" s="23"/>
      <c r="AH20" s="23"/>
      <c r="AI20" s="23"/>
      <c r="AJ20" s="24"/>
      <c r="AK20" s="5"/>
    </row>
    <row r="21" spans="1:37" ht="30.75" customHeight="1" x14ac:dyDescent="0.15">
      <c r="A21" s="5"/>
      <c r="B21" s="160" t="s">
        <v>47</v>
      </c>
      <c r="C21" s="26"/>
      <c r="D21" s="26"/>
      <c r="E21" s="26"/>
      <c r="F21" s="26"/>
      <c r="G21" s="159"/>
      <c r="H21" s="70">
        <v>50000</v>
      </c>
      <c r="I21" s="71"/>
      <c r="J21" s="71"/>
      <c r="K21" s="71"/>
      <c r="L21" s="71"/>
      <c r="M21" s="71"/>
      <c r="N21" s="71"/>
      <c r="O21" s="71"/>
      <c r="P21" s="71"/>
      <c r="Q21" s="26" t="s">
        <v>12</v>
      </c>
      <c r="R21" s="159"/>
      <c r="S21" s="25"/>
      <c r="T21" s="25"/>
      <c r="U21" s="25"/>
      <c r="V21" s="25"/>
      <c r="W21" s="25"/>
      <c r="X21" s="25"/>
      <c r="Y21" s="25"/>
      <c r="Z21" s="28">
        <f>H21*S21</f>
        <v>0</v>
      </c>
      <c r="AA21" s="29"/>
      <c r="AB21" s="29"/>
      <c r="AC21" s="29"/>
      <c r="AD21" s="29"/>
      <c r="AE21" s="29"/>
      <c r="AF21" s="29"/>
      <c r="AG21" s="29"/>
      <c r="AH21" s="29"/>
      <c r="AI21" s="26" t="s">
        <v>12</v>
      </c>
      <c r="AJ21" s="27"/>
      <c r="AK21" s="5"/>
    </row>
    <row r="22" spans="1:37" ht="30" customHeight="1" x14ac:dyDescent="0.15">
      <c r="A22" s="5"/>
      <c r="B22" s="66" t="s">
        <v>10</v>
      </c>
      <c r="C22" s="67"/>
      <c r="D22" s="67"/>
      <c r="E22" s="67"/>
      <c r="F22" s="67"/>
      <c r="G22" s="67"/>
      <c r="H22" s="70">
        <v>2000</v>
      </c>
      <c r="I22" s="71"/>
      <c r="J22" s="71"/>
      <c r="K22" s="71"/>
      <c r="L22" s="71"/>
      <c r="M22" s="71"/>
      <c r="N22" s="71"/>
      <c r="O22" s="71"/>
      <c r="P22" s="71"/>
      <c r="Q22" s="68" t="s">
        <v>12</v>
      </c>
      <c r="R22" s="69"/>
      <c r="S22" s="25"/>
      <c r="T22" s="25"/>
      <c r="U22" s="25"/>
      <c r="V22" s="25"/>
      <c r="W22" s="25"/>
      <c r="X22" s="25"/>
      <c r="Y22" s="25"/>
      <c r="Z22" s="28">
        <f>H22*S22</f>
        <v>0</v>
      </c>
      <c r="AA22" s="29"/>
      <c r="AB22" s="29"/>
      <c r="AC22" s="29"/>
      <c r="AD22" s="29"/>
      <c r="AE22" s="29"/>
      <c r="AF22" s="29"/>
      <c r="AG22" s="29"/>
      <c r="AH22" s="29"/>
      <c r="AI22" s="26" t="s">
        <v>12</v>
      </c>
      <c r="AJ22" s="27"/>
      <c r="AK22" s="5"/>
    </row>
    <row r="23" spans="1:37" ht="30" customHeight="1" thickBot="1" x14ac:dyDescent="0.2">
      <c r="A23" s="5"/>
      <c r="B23" s="66" t="s">
        <v>20</v>
      </c>
      <c r="C23" s="67"/>
      <c r="D23" s="67"/>
      <c r="E23" s="67"/>
      <c r="F23" s="67"/>
      <c r="G23" s="67"/>
      <c r="H23" s="70">
        <v>2500</v>
      </c>
      <c r="I23" s="71"/>
      <c r="J23" s="71"/>
      <c r="K23" s="71"/>
      <c r="L23" s="71"/>
      <c r="M23" s="71"/>
      <c r="N23" s="71"/>
      <c r="O23" s="71"/>
      <c r="P23" s="71"/>
      <c r="Q23" s="68" t="s">
        <v>12</v>
      </c>
      <c r="R23" s="69"/>
      <c r="S23" s="25"/>
      <c r="T23" s="25"/>
      <c r="U23" s="25"/>
      <c r="V23" s="25"/>
      <c r="W23" s="25"/>
      <c r="X23" s="25"/>
      <c r="Y23" s="25"/>
      <c r="Z23" s="28">
        <f t="shared" ref="Z23" si="0">H23*S23</f>
        <v>0</v>
      </c>
      <c r="AA23" s="29"/>
      <c r="AB23" s="29"/>
      <c r="AC23" s="29"/>
      <c r="AD23" s="29"/>
      <c r="AE23" s="29"/>
      <c r="AF23" s="29"/>
      <c r="AG23" s="29"/>
      <c r="AH23" s="29"/>
      <c r="AI23" s="26" t="s">
        <v>12</v>
      </c>
      <c r="AJ23" s="27"/>
      <c r="AK23" s="5"/>
    </row>
    <row r="24" spans="1:37" ht="30" customHeight="1" thickTop="1" thickBot="1" x14ac:dyDescent="0.2">
      <c r="A24" s="5"/>
      <c r="B24" s="58" t="s">
        <v>11</v>
      </c>
      <c r="C24" s="59"/>
      <c r="D24" s="59"/>
      <c r="E24" s="59"/>
      <c r="F24" s="59"/>
      <c r="G24" s="59"/>
      <c r="H24" s="61"/>
      <c r="I24" s="62"/>
      <c r="J24" s="62"/>
      <c r="K24" s="62"/>
      <c r="L24" s="62"/>
      <c r="M24" s="62"/>
      <c r="N24" s="62"/>
      <c r="O24" s="62"/>
      <c r="P24" s="62"/>
      <c r="Q24" s="63"/>
      <c r="R24" s="64"/>
      <c r="S24" s="43"/>
      <c r="T24" s="43"/>
      <c r="U24" s="43"/>
      <c r="V24" s="43"/>
      <c r="W24" s="43"/>
      <c r="X24" s="43"/>
      <c r="Y24" s="44"/>
      <c r="Z24" s="47">
        <f>SUM(Z21:AH23)</f>
        <v>0</v>
      </c>
      <c r="AA24" s="48"/>
      <c r="AB24" s="48"/>
      <c r="AC24" s="48"/>
      <c r="AD24" s="48"/>
      <c r="AE24" s="48"/>
      <c r="AF24" s="48"/>
      <c r="AG24" s="48"/>
      <c r="AH24" s="48"/>
      <c r="AI24" s="45" t="s">
        <v>12</v>
      </c>
      <c r="AJ24" s="46"/>
      <c r="AK24" s="5"/>
    </row>
    <row r="25" spans="1:37" ht="2.25" customHeight="1" x14ac:dyDescent="0.15"/>
    <row r="26" spans="1:37" ht="13.35" customHeight="1" thickBot="1" x14ac:dyDescent="0.2">
      <c r="A26" s="3" t="s">
        <v>9</v>
      </c>
      <c r="B26" s="65" t="s">
        <v>17</v>
      </c>
      <c r="C26" s="65"/>
      <c r="D26" s="65"/>
      <c r="E26" s="65"/>
      <c r="F26" s="4"/>
      <c r="G26" s="4"/>
    </row>
    <row r="27" spans="1:37" ht="18" customHeight="1" x14ac:dyDescent="0.15">
      <c r="B27" s="40" t="s">
        <v>16</v>
      </c>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2"/>
      <c r="AK27" s="5"/>
    </row>
    <row r="28" spans="1:37" ht="27" customHeight="1" x14ac:dyDescent="0.15">
      <c r="B28" s="51" t="s">
        <v>44</v>
      </c>
      <c r="C28" s="52"/>
      <c r="D28" s="52"/>
      <c r="E28" s="52"/>
      <c r="F28" s="52"/>
      <c r="G28" s="52"/>
      <c r="H28" s="52"/>
      <c r="I28" s="52"/>
      <c r="J28" s="52"/>
      <c r="K28" s="53">
        <f>A1</f>
        <v>5022407</v>
      </c>
      <c r="L28" s="54"/>
      <c r="M28" s="54"/>
      <c r="N28" s="54"/>
      <c r="O28" s="54"/>
      <c r="P28" s="54"/>
      <c r="Q28" s="55" t="s">
        <v>45</v>
      </c>
      <c r="R28" s="56"/>
      <c r="S28" s="56"/>
      <c r="T28" s="56"/>
      <c r="U28" s="56"/>
      <c r="V28" s="56"/>
      <c r="W28" s="56"/>
      <c r="X28" s="56"/>
      <c r="Y28" s="56"/>
      <c r="Z28" s="56"/>
      <c r="AA28" s="56"/>
      <c r="AB28" s="56"/>
      <c r="AC28" s="56"/>
      <c r="AD28" s="56"/>
      <c r="AE28" s="56"/>
      <c r="AF28" s="56"/>
      <c r="AG28" s="56"/>
      <c r="AH28" s="56"/>
      <c r="AI28" s="56"/>
      <c r="AJ28" s="57"/>
      <c r="AK28" s="5"/>
    </row>
    <row r="29" spans="1:37" ht="18" customHeight="1" x14ac:dyDescent="0.15">
      <c r="B29" s="37" t="s">
        <v>13</v>
      </c>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9"/>
      <c r="AK29" s="5"/>
    </row>
    <row r="30" spans="1:37" ht="27" customHeight="1" x14ac:dyDescent="0.15">
      <c r="B30" s="33"/>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5"/>
    </row>
    <row r="31" spans="1:37" ht="18" customHeight="1" x14ac:dyDescent="0.15">
      <c r="B31" s="36"/>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5"/>
    </row>
    <row r="32" spans="1:37" ht="27" customHeight="1" x14ac:dyDescent="0.15">
      <c r="B32" s="30" t="s">
        <v>14</v>
      </c>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2"/>
    </row>
    <row r="33" spans="2:36" ht="18" customHeight="1" x14ac:dyDescent="0.15">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5"/>
    </row>
    <row r="34" spans="2:36" ht="27" customHeight="1" x14ac:dyDescent="0.15">
      <c r="B34" s="30" t="s">
        <v>15</v>
      </c>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2"/>
    </row>
    <row r="35" spans="2:36" ht="18" customHeight="1" x14ac:dyDescent="0.15">
      <c r="B35" s="33"/>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5"/>
    </row>
    <row r="36" spans="2:36" ht="27" customHeight="1" x14ac:dyDescent="0.15">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5"/>
    </row>
    <row r="37" spans="2:36" ht="18" customHeight="1" x14ac:dyDescent="0.15">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5"/>
    </row>
    <row r="38" spans="2:36" ht="27" customHeight="1" x14ac:dyDescent="0.15">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5"/>
    </row>
    <row r="39" spans="2:36" ht="27" customHeight="1" x14ac:dyDescent="0.15">
      <c r="B39" s="108"/>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5"/>
    </row>
    <row r="40" spans="2:36" ht="16.5" customHeight="1" thickBot="1" x14ac:dyDescent="0.2">
      <c r="B40" s="105"/>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7"/>
    </row>
  </sheetData>
  <sheetProtection algorithmName="SHA-512" hashValue="lKRNUoFla7UD+dln2wcGcRzHPxCqSSZhnSRBvMtOF/397kWi4YmPOYm/qrsJiynOVjkeUnRDJxYqlzZqoWIGnQ==" saltValue="p/Sy/PM65b5zen53N90tHw==" spinCount="100000" sheet="1" objects="1" scenarios="1" selectLockedCells="1" selectUnlockedCells="1"/>
  <protectedRanges>
    <protectedRange sqref="S21:Y23" name="範囲2"/>
    <protectedRange sqref="F7:W7" name="範囲3"/>
    <protectedRange sqref="Z7" name="範囲4"/>
    <protectedRange sqref="F9" name="範囲5"/>
    <protectedRange sqref="V9" name="範囲6"/>
  </protectedRanges>
  <mergeCells count="70">
    <mergeCell ref="B15:I15"/>
    <mergeCell ref="B21:G21"/>
    <mergeCell ref="S21:Y21"/>
    <mergeCell ref="Z21:AH21"/>
    <mergeCell ref="H21:P21"/>
    <mergeCell ref="Q21:R21"/>
    <mergeCell ref="B40:AJ40"/>
    <mergeCell ref="B39:AJ39"/>
    <mergeCell ref="B38:AJ38"/>
    <mergeCell ref="B37:AJ37"/>
    <mergeCell ref="B36:AJ36"/>
    <mergeCell ref="A1:H1"/>
    <mergeCell ref="A3:Y3"/>
    <mergeCell ref="Z3:AK3"/>
    <mergeCell ref="B5:E5"/>
    <mergeCell ref="B6:K6"/>
    <mergeCell ref="L6:W6"/>
    <mergeCell ref="Z6:AK6"/>
    <mergeCell ref="U1:AK1"/>
    <mergeCell ref="B12:E12"/>
    <mergeCell ref="B19:E19"/>
    <mergeCell ref="V9:AK9"/>
    <mergeCell ref="N7:O7"/>
    <mergeCell ref="P7:Q7"/>
    <mergeCell ref="R7:S7"/>
    <mergeCell ref="T7:U7"/>
    <mergeCell ref="V7:W7"/>
    <mergeCell ref="Z7:AK7"/>
    <mergeCell ref="L7:M7"/>
    <mergeCell ref="B9:E9"/>
    <mergeCell ref="F9:P9"/>
    <mergeCell ref="Q9:U9"/>
    <mergeCell ref="B7:C7"/>
    <mergeCell ref="D7:E7"/>
    <mergeCell ref="F7:G7"/>
    <mergeCell ref="H7:I7"/>
    <mergeCell ref="J7:K7"/>
    <mergeCell ref="B28:J28"/>
    <mergeCell ref="K28:P28"/>
    <mergeCell ref="Q28:AJ28"/>
    <mergeCell ref="B24:G24"/>
    <mergeCell ref="H20:R20"/>
    <mergeCell ref="B20:G20"/>
    <mergeCell ref="H24:R24"/>
    <mergeCell ref="B26:E26"/>
    <mergeCell ref="B22:G22"/>
    <mergeCell ref="B23:G23"/>
    <mergeCell ref="Q22:R22"/>
    <mergeCell ref="Q23:R23"/>
    <mergeCell ref="H22:P22"/>
    <mergeCell ref="H23:P23"/>
    <mergeCell ref="B29:AJ29"/>
    <mergeCell ref="B27:AJ27"/>
    <mergeCell ref="S24:Y24"/>
    <mergeCell ref="AI24:AJ24"/>
    <mergeCell ref="Z24:AH24"/>
    <mergeCell ref="B32:AJ32"/>
    <mergeCell ref="B34:AJ34"/>
    <mergeCell ref="B30:AJ31"/>
    <mergeCell ref="B33:AJ33"/>
    <mergeCell ref="B35:AJ35"/>
    <mergeCell ref="Z20:AJ20"/>
    <mergeCell ref="S22:Y22"/>
    <mergeCell ref="S23:Y23"/>
    <mergeCell ref="S20:Y20"/>
    <mergeCell ref="AI22:AJ22"/>
    <mergeCell ref="AI23:AJ23"/>
    <mergeCell ref="Z22:AH22"/>
    <mergeCell ref="Z23:AH23"/>
    <mergeCell ref="AI21:AJ21"/>
  </mergeCells>
  <phoneticPr fontId="2"/>
  <pageMargins left="0.39370078740157483" right="0.39370078740157483" top="0.39370078740157483" bottom="0.39370078740157483" header="0.51181102362204722" footer="0.51181102362204722"/>
  <pageSetup paperSize="9" scale="95"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B437-EAC6-4A92-BB4F-5111C651B959}">
  <dimension ref="A1:AL46"/>
  <sheetViews>
    <sheetView showWhiteSpace="0" view="pageBreakPreview" zoomScale="84" zoomScaleNormal="100" zoomScaleSheetLayoutView="103" zoomScalePageLayoutView="20" workbookViewId="0">
      <selection activeCell="A31" sqref="A31:Y31"/>
    </sheetView>
  </sheetViews>
  <sheetFormatPr defaultColWidth="2.625" defaultRowHeight="13.5" x14ac:dyDescent="0.15"/>
  <cols>
    <col min="1" max="1" width="2" customWidth="1"/>
    <col min="257" max="257" width="2" customWidth="1"/>
    <col min="513" max="513" width="2" customWidth="1"/>
    <col min="769" max="769" width="2" customWidth="1"/>
    <col min="1025" max="1025" width="2" customWidth="1"/>
    <col min="1281" max="1281" width="2" customWidth="1"/>
    <col min="1537" max="1537" width="2" customWidth="1"/>
    <col min="1793" max="1793" width="2" customWidth="1"/>
    <col min="2049" max="2049" width="2" customWidth="1"/>
    <col min="2305" max="2305" width="2" customWidth="1"/>
    <col min="2561" max="2561" width="2" customWidth="1"/>
    <col min="2817" max="2817" width="2" customWidth="1"/>
    <col min="3073" max="3073" width="2" customWidth="1"/>
    <col min="3329" max="3329" width="2" customWidth="1"/>
    <col min="3585" max="3585" width="2" customWidth="1"/>
    <col min="3841" max="3841" width="2" customWidth="1"/>
    <col min="4097" max="4097" width="2" customWidth="1"/>
    <col min="4353" max="4353" width="2" customWidth="1"/>
    <col min="4609" max="4609" width="2" customWidth="1"/>
    <col min="4865" max="4865" width="2" customWidth="1"/>
    <col min="5121" max="5121" width="2" customWidth="1"/>
    <col min="5377" max="5377" width="2" customWidth="1"/>
    <col min="5633" max="5633" width="2" customWidth="1"/>
    <col min="5889" max="5889" width="2" customWidth="1"/>
    <col min="6145" max="6145" width="2" customWidth="1"/>
    <col min="6401" max="6401" width="2" customWidth="1"/>
    <col min="6657" max="6657" width="2" customWidth="1"/>
    <col min="6913" max="6913" width="2" customWidth="1"/>
    <col min="7169" max="7169" width="2" customWidth="1"/>
    <col min="7425" max="7425" width="2" customWidth="1"/>
    <col min="7681" max="7681" width="2" customWidth="1"/>
    <col min="7937" max="7937" width="2" customWidth="1"/>
    <col min="8193" max="8193" width="2" customWidth="1"/>
    <col min="8449" max="8449" width="2" customWidth="1"/>
    <col min="8705" max="8705" width="2" customWidth="1"/>
    <col min="8961" max="8961" width="2" customWidth="1"/>
    <col min="9217" max="9217" width="2" customWidth="1"/>
    <col min="9473" max="9473" width="2" customWidth="1"/>
    <col min="9729" max="9729" width="2" customWidth="1"/>
    <col min="9985" max="9985" width="2" customWidth="1"/>
    <col min="10241" max="10241" width="2" customWidth="1"/>
    <col min="10497" max="10497" width="2" customWidth="1"/>
    <col min="10753" max="10753" width="2" customWidth="1"/>
    <col min="11009" max="11009" width="2" customWidth="1"/>
    <col min="11265" max="11265" width="2" customWidth="1"/>
    <col min="11521" max="11521" width="2" customWidth="1"/>
    <col min="11777" max="11777" width="2" customWidth="1"/>
    <col min="12033" max="12033" width="2" customWidth="1"/>
    <col min="12289" max="12289" width="2" customWidth="1"/>
    <col min="12545" max="12545" width="2" customWidth="1"/>
    <col min="12801" max="12801" width="2" customWidth="1"/>
    <col min="13057" max="13057" width="2" customWidth="1"/>
    <col min="13313" max="13313" width="2" customWidth="1"/>
    <col min="13569" max="13569" width="2" customWidth="1"/>
    <col min="13825" max="13825" width="2" customWidth="1"/>
    <col min="14081" max="14081" width="2" customWidth="1"/>
    <col min="14337" max="14337" width="2" customWidth="1"/>
    <col min="14593" max="14593" width="2" customWidth="1"/>
    <col min="14849" max="14849" width="2" customWidth="1"/>
    <col min="15105" max="15105" width="2" customWidth="1"/>
    <col min="15361" max="15361" width="2" customWidth="1"/>
    <col min="15617" max="15617" width="2" customWidth="1"/>
    <col min="15873" max="15873" width="2" customWidth="1"/>
    <col min="16129" max="16129" width="2" customWidth="1"/>
  </cols>
  <sheetData>
    <row r="1" spans="1:38" ht="17.25" x14ac:dyDescent="0.15">
      <c r="A1" s="109" t="str">
        <f>様式1!A1&amp;""</f>
        <v>5022407</v>
      </c>
      <c r="B1" s="109"/>
      <c r="C1" s="109"/>
      <c r="D1" s="109"/>
      <c r="E1" s="109"/>
      <c r="F1" s="109"/>
      <c r="G1" s="109"/>
      <c r="H1" s="109"/>
      <c r="Z1" s="110" t="s">
        <v>31</v>
      </c>
      <c r="AA1" s="110"/>
      <c r="AB1" s="110"/>
      <c r="AC1" s="110"/>
      <c r="AD1" s="110"/>
      <c r="AE1" s="110"/>
      <c r="AF1" s="110"/>
      <c r="AG1" s="110"/>
      <c r="AH1" s="110"/>
      <c r="AI1" s="110"/>
      <c r="AJ1" s="110"/>
      <c r="AK1" s="110"/>
    </row>
    <row r="2" spans="1:38" ht="7.5" customHeight="1" thickBot="1" x14ac:dyDescent="0.2">
      <c r="AA2" s="1"/>
      <c r="AB2" s="1"/>
      <c r="AC2" s="1"/>
      <c r="AD2" s="1"/>
      <c r="AE2" s="1"/>
      <c r="AF2" s="1"/>
      <c r="AG2" s="1"/>
      <c r="AH2" s="1"/>
      <c r="AI2" s="1"/>
      <c r="AJ2" s="1"/>
      <c r="AK2" s="1"/>
    </row>
    <row r="3" spans="1:38" ht="27" customHeight="1" thickTop="1" thickBot="1" x14ac:dyDescent="0.2">
      <c r="A3" s="94" t="str">
        <f>様式1!A3</f>
        <v>第96回　関西学生選手権水泳競技大会</v>
      </c>
      <c r="B3" s="95"/>
      <c r="C3" s="95"/>
      <c r="D3" s="95"/>
      <c r="E3" s="95"/>
      <c r="F3" s="95"/>
      <c r="G3" s="95"/>
      <c r="H3" s="95"/>
      <c r="I3" s="95"/>
      <c r="J3" s="95"/>
      <c r="K3" s="95"/>
      <c r="L3" s="95"/>
      <c r="M3" s="95"/>
      <c r="N3" s="95"/>
      <c r="O3" s="95"/>
      <c r="P3" s="95"/>
      <c r="Q3" s="95"/>
      <c r="R3" s="95"/>
      <c r="S3" s="95"/>
      <c r="T3" s="95"/>
      <c r="U3" s="95"/>
      <c r="V3" s="95"/>
      <c r="W3" s="95"/>
      <c r="X3" s="95"/>
      <c r="Y3" s="96"/>
      <c r="Z3" s="97" t="s">
        <v>32</v>
      </c>
      <c r="AA3" s="97"/>
      <c r="AB3" s="97"/>
      <c r="AC3" s="97"/>
      <c r="AD3" s="97"/>
      <c r="AE3" s="97"/>
      <c r="AF3" s="97"/>
      <c r="AG3" s="97"/>
      <c r="AH3" s="97"/>
      <c r="AI3" s="97"/>
      <c r="AJ3" s="97"/>
      <c r="AK3" s="97"/>
      <c r="AL3" s="2"/>
    </row>
    <row r="4" spans="1:38" ht="6.75" customHeight="1" thickTop="1" x14ac:dyDescent="0.15"/>
    <row r="5" spans="1:38" ht="14.25" thickBot="1" x14ac:dyDescent="0.2">
      <c r="A5" s="16" t="s">
        <v>1</v>
      </c>
      <c r="B5" s="4" t="s">
        <v>33</v>
      </c>
      <c r="C5" s="4"/>
      <c r="D5" s="4"/>
      <c r="E5" s="4"/>
    </row>
    <row r="6" spans="1:38" ht="18" customHeight="1" x14ac:dyDescent="0.15">
      <c r="B6" s="99" t="s">
        <v>2</v>
      </c>
      <c r="C6" s="100"/>
      <c r="D6" s="100"/>
      <c r="E6" s="100"/>
      <c r="F6" s="100"/>
      <c r="G6" s="100"/>
      <c r="H6" s="100"/>
      <c r="I6" s="100"/>
      <c r="J6" s="100"/>
      <c r="K6" s="100"/>
      <c r="L6" s="100" t="s">
        <v>3</v>
      </c>
      <c r="M6" s="100"/>
      <c r="N6" s="100"/>
      <c r="O6" s="100"/>
      <c r="P6" s="100"/>
      <c r="Q6" s="100"/>
      <c r="R6" s="100"/>
      <c r="S6" s="100"/>
      <c r="T6" s="100"/>
      <c r="U6" s="100"/>
      <c r="V6" s="100"/>
      <c r="W6" s="101"/>
      <c r="Z6" s="111" t="s">
        <v>4</v>
      </c>
      <c r="AA6" s="112"/>
      <c r="AB6" s="112"/>
      <c r="AC6" s="112"/>
      <c r="AD6" s="112"/>
      <c r="AE6" s="112"/>
      <c r="AF6" s="112"/>
      <c r="AG6" s="112"/>
      <c r="AH6" s="112"/>
      <c r="AI6" s="112"/>
      <c r="AJ6" s="112"/>
      <c r="AK6" s="113"/>
    </row>
    <row r="7" spans="1:38" ht="30" customHeight="1" thickBot="1" x14ac:dyDescent="0.2">
      <c r="B7" s="91" t="s">
        <v>5</v>
      </c>
      <c r="C7" s="92"/>
      <c r="D7" s="92" t="s">
        <v>6</v>
      </c>
      <c r="E7" s="92"/>
      <c r="F7" s="117"/>
      <c r="G7" s="117"/>
      <c r="H7" s="117"/>
      <c r="I7" s="117"/>
      <c r="J7" s="117"/>
      <c r="K7" s="118"/>
      <c r="L7" s="119"/>
      <c r="M7" s="120"/>
      <c r="N7" s="117"/>
      <c r="O7" s="117"/>
      <c r="P7" s="117"/>
      <c r="Q7" s="117"/>
      <c r="R7" s="117"/>
      <c r="S7" s="117"/>
      <c r="T7" s="117"/>
      <c r="U7" s="117"/>
      <c r="V7" s="117"/>
      <c r="W7" s="121"/>
      <c r="Z7" s="114"/>
      <c r="AA7" s="115"/>
      <c r="AB7" s="115"/>
      <c r="AC7" s="115"/>
      <c r="AD7" s="115"/>
      <c r="AE7" s="115"/>
      <c r="AF7" s="115"/>
      <c r="AG7" s="115"/>
      <c r="AH7" s="115"/>
      <c r="AI7" s="115"/>
      <c r="AJ7" s="115"/>
      <c r="AK7" s="116"/>
    </row>
    <row r="8" spans="1:38" ht="4.5" customHeight="1" thickBot="1" x14ac:dyDescent="0.2"/>
    <row r="9" spans="1:38" ht="30" customHeight="1" thickBot="1" x14ac:dyDescent="0.2">
      <c r="B9" s="84" t="s">
        <v>7</v>
      </c>
      <c r="C9" s="85"/>
      <c r="D9" s="85"/>
      <c r="E9" s="86"/>
      <c r="F9" s="122"/>
      <c r="G9" s="123"/>
      <c r="H9" s="123"/>
      <c r="I9" s="123"/>
      <c r="J9" s="123"/>
      <c r="K9" s="123"/>
      <c r="L9" s="123"/>
      <c r="M9" s="123"/>
      <c r="N9" s="123"/>
      <c r="O9" s="123"/>
      <c r="P9" s="124"/>
      <c r="Q9" s="89" t="s">
        <v>8</v>
      </c>
      <c r="R9" s="89"/>
      <c r="S9" s="89"/>
      <c r="T9" s="89"/>
      <c r="U9" s="90"/>
      <c r="V9" s="125"/>
      <c r="W9" s="126"/>
      <c r="X9" s="126"/>
      <c r="Y9" s="126"/>
      <c r="Z9" s="126"/>
      <c r="AA9" s="126"/>
      <c r="AB9" s="126"/>
      <c r="AC9" s="126"/>
      <c r="AD9" s="126"/>
      <c r="AE9" s="126"/>
      <c r="AF9" s="126"/>
      <c r="AG9" s="126"/>
      <c r="AH9" s="126"/>
      <c r="AI9" s="126"/>
      <c r="AJ9" s="126"/>
      <c r="AK9" s="127"/>
    </row>
    <row r="10" spans="1:38" ht="4.5" customHeight="1" x14ac:dyDescent="0.15"/>
    <row r="11" spans="1:38" ht="16.5" customHeight="1" x14ac:dyDescent="0.15"/>
    <row r="12" spans="1:38" x14ac:dyDescent="0.15">
      <c r="A12" s="16" t="s">
        <v>1</v>
      </c>
      <c r="B12" s="128" t="s">
        <v>34</v>
      </c>
      <c r="C12" s="128"/>
      <c r="D12" s="128"/>
      <c r="E12" s="128"/>
    </row>
    <row r="13" spans="1:38" s="18" customFormat="1" ht="26.25" customHeight="1" thickBot="1" x14ac:dyDescent="0.2">
      <c r="A13" s="17"/>
      <c r="B13" s="18" t="s">
        <v>35</v>
      </c>
      <c r="C13" s="19"/>
      <c r="D13" s="19"/>
      <c r="E13" s="19"/>
    </row>
    <row r="14" spans="1:38" ht="40.5" customHeight="1" thickBot="1" x14ac:dyDescent="0.2">
      <c r="B14" s="84" t="s">
        <v>36</v>
      </c>
      <c r="C14" s="85"/>
      <c r="D14" s="85"/>
      <c r="E14" s="86"/>
      <c r="F14" s="122"/>
      <c r="G14" s="123"/>
      <c r="H14" s="123"/>
      <c r="I14" s="123"/>
      <c r="J14" s="123"/>
      <c r="K14" s="123"/>
      <c r="L14" s="85" t="s">
        <v>37</v>
      </c>
      <c r="M14" s="88"/>
      <c r="N14" s="129" t="s">
        <v>38</v>
      </c>
      <c r="O14" s="85"/>
      <c r="P14" s="130"/>
      <c r="Q14" s="135"/>
      <c r="R14" s="123"/>
      <c r="S14" s="124"/>
      <c r="T14" s="129" t="s">
        <v>7</v>
      </c>
      <c r="U14" s="85"/>
      <c r="V14" s="85"/>
      <c r="W14" s="130"/>
      <c r="X14" s="131"/>
      <c r="Y14" s="132"/>
      <c r="Z14" s="132"/>
      <c r="AA14" s="132"/>
      <c r="AB14" s="132"/>
      <c r="AC14" s="132"/>
      <c r="AD14" s="132"/>
      <c r="AE14" s="132"/>
      <c r="AF14" s="132"/>
      <c r="AG14" s="132"/>
      <c r="AH14" s="132"/>
      <c r="AI14" s="132"/>
      <c r="AJ14" s="132"/>
      <c r="AK14" s="133"/>
    </row>
    <row r="15" spans="1:38" ht="24" customHeight="1" x14ac:dyDescent="0.15">
      <c r="B15" s="134" t="s">
        <v>39</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row>
    <row r="16" spans="1:38" ht="24" customHeight="1" thickBot="1" x14ac:dyDescent="0.2">
      <c r="A16" s="16"/>
      <c r="B16" s="18" t="s">
        <v>40</v>
      </c>
      <c r="C16" s="4"/>
      <c r="D16" s="4"/>
      <c r="E16" s="4"/>
    </row>
    <row r="17" spans="1:38" ht="39.75" customHeight="1" thickBot="1" x14ac:dyDescent="0.2">
      <c r="B17" s="84" t="s">
        <v>36</v>
      </c>
      <c r="C17" s="85"/>
      <c r="D17" s="85"/>
      <c r="E17" s="86"/>
      <c r="F17" s="122"/>
      <c r="G17" s="123"/>
      <c r="H17" s="123"/>
      <c r="I17" s="123"/>
      <c r="J17" s="123"/>
      <c r="K17" s="123"/>
      <c r="L17" s="123"/>
      <c r="M17" s="124"/>
      <c r="N17" s="129" t="s">
        <v>38</v>
      </c>
      <c r="O17" s="85"/>
      <c r="P17" s="130"/>
      <c r="Q17" s="135"/>
      <c r="R17" s="123"/>
      <c r="S17" s="124"/>
      <c r="T17" s="129" t="s">
        <v>7</v>
      </c>
      <c r="U17" s="85"/>
      <c r="V17" s="85"/>
      <c r="W17" s="130"/>
      <c r="X17" s="131"/>
      <c r="Y17" s="132"/>
      <c r="Z17" s="132"/>
      <c r="AA17" s="132"/>
      <c r="AB17" s="132"/>
      <c r="AC17" s="132"/>
      <c r="AD17" s="132"/>
      <c r="AE17" s="132"/>
      <c r="AF17" s="132"/>
      <c r="AG17" s="132"/>
      <c r="AH17" s="132"/>
      <c r="AI17" s="132"/>
      <c r="AJ17" s="132"/>
      <c r="AK17" s="133"/>
    </row>
    <row r="18" spans="1:38" ht="24" customHeight="1" x14ac:dyDescent="0.15">
      <c r="B18" s="134" t="s">
        <v>41</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row>
    <row r="19" spans="1:38" ht="18.75" customHeight="1" x14ac:dyDescent="0.15"/>
    <row r="20" spans="1:38" ht="18.75" customHeight="1" x14ac:dyDescent="0.15"/>
    <row r="23" spans="1:38" ht="14.25" thickBot="1" x14ac:dyDescent="0.2">
      <c r="A23" s="20"/>
      <c r="B23" s="20"/>
      <c r="C23" s="20"/>
      <c r="D23" s="20"/>
      <c r="E23" s="20"/>
      <c r="F23" s="20"/>
      <c r="G23" s="20"/>
      <c r="H23" s="20"/>
      <c r="I23" s="20"/>
      <c r="J23" s="20"/>
      <c r="K23" s="20"/>
      <c r="L23" s="20"/>
      <c r="M23" s="136" t="s">
        <v>42</v>
      </c>
      <c r="N23" s="137"/>
      <c r="O23" s="137"/>
      <c r="P23" s="137"/>
      <c r="Q23" s="137"/>
      <c r="R23" s="137"/>
      <c r="S23" s="137"/>
      <c r="T23" s="137"/>
      <c r="U23" s="137"/>
      <c r="V23" s="137"/>
      <c r="W23" s="137"/>
      <c r="X23" s="137"/>
      <c r="Y23" s="137"/>
      <c r="Z23" s="138"/>
      <c r="AA23" s="20"/>
      <c r="AB23" s="20"/>
      <c r="AC23" s="20"/>
      <c r="AD23" s="20"/>
      <c r="AE23" s="20"/>
      <c r="AF23" s="20"/>
      <c r="AG23" s="20"/>
      <c r="AH23" s="20"/>
      <c r="AI23" s="20"/>
      <c r="AJ23" s="20"/>
      <c r="AK23" s="20"/>
      <c r="AL23" s="20"/>
    </row>
    <row r="24" spans="1:38" x14ac:dyDescent="0.15">
      <c r="A24" s="21"/>
      <c r="B24" s="21"/>
      <c r="C24" s="21"/>
      <c r="D24" s="21"/>
      <c r="E24" s="21"/>
      <c r="F24" s="21"/>
      <c r="G24" s="21"/>
      <c r="H24" s="21"/>
      <c r="I24" s="21"/>
      <c r="J24" s="21"/>
      <c r="K24" s="21"/>
      <c r="L24" s="21"/>
      <c r="M24" s="139"/>
      <c r="N24" s="140"/>
      <c r="O24" s="140"/>
      <c r="P24" s="140"/>
      <c r="Q24" s="140"/>
      <c r="R24" s="140"/>
      <c r="S24" s="140"/>
      <c r="T24" s="140"/>
      <c r="U24" s="140"/>
      <c r="V24" s="140"/>
      <c r="W24" s="140"/>
      <c r="X24" s="140"/>
      <c r="Y24" s="140"/>
      <c r="Z24" s="141"/>
      <c r="AA24" s="21"/>
      <c r="AB24" s="21"/>
      <c r="AC24" s="21"/>
      <c r="AD24" s="21"/>
      <c r="AE24" s="21"/>
      <c r="AF24" s="21"/>
      <c r="AG24" s="21"/>
      <c r="AH24" s="21"/>
      <c r="AI24" s="21"/>
      <c r="AJ24" s="21"/>
      <c r="AK24" s="21"/>
      <c r="AL24" s="21"/>
    </row>
    <row r="26" spans="1:38" ht="6.75" customHeight="1" x14ac:dyDescent="0.15"/>
    <row r="27" spans="1:38" hidden="1" x14ac:dyDescent="0.15"/>
    <row r="28" spans="1:38" hidden="1" x14ac:dyDescent="0.15"/>
    <row r="29" spans="1:38" ht="17.25" x14ac:dyDescent="0.15">
      <c r="A29" s="109" t="str">
        <f>様式1!A1&amp;""</f>
        <v>5022407</v>
      </c>
      <c r="B29" s="109"/>
      <c r="C29" s="109"/>
      <c r="D29" s="109"/>
      <c r="E29" s="109"/>
      <c r="F29" s="109"/>
      <c r="G29" s="109"/>
      <c r="H29" s="109"/>
      <c r="Z29" s="110" t="s">
        <v>43</v>
      </c>
      <c r="AA29" s="110"/>
      <c r="AB29" s="110"/>
      <c r="AC29" s="110"/>
      <c r="AD29" s="110"/>
      <c r="AE29" s="110"/>
      <c r="AF29" s="110"/>
      <c r="AG29" s="110"/>
      <c r="AH29" s="110"/>
      <c r="AI29" s="110"/>
      <c r="AJ29" s="110"/>
      <c r="AK29" s="110"/>
    </row>
    <row r="30" spans="1:38" ht="7.5" customHeight="1" thickBot="1" x14ac:dyDescent="0.2">
      <c r="AA30" s="1"/>
      <c r="AB30" s="1"/>
      <c r="AC30" s="1"/>
      <c r="AD30" s="1"/>
      <c r="AE30" s="1"/>
      <c r="AF30" s="1"/>
      <c r="AG30" s="1"/>
      <c r="AH30" s="1"/>
      <c r="AI30" s="1"/>
      <c r="AJ30" s="1"/>
      <c r="AK30" s="1"/>
    </row>
    <row r="31" spans="1:38" ht="27" customHeight="1" thickTop="1" thickBot="1" x14ac:dyDescent="0.2">
      <c r="A31" s="94" t="str">
        <f>様式1!A3</f>
        <v>第96回　関西学生選手権水泳競技大会</v>
      </c>
      <c r="B31" s="95"/>
      <c r="C31" s="95"/>
      <c r="D31" s="95"/>
      <c r="E31" s="95"/>
      <c r="F31" s="95"/>
      <c r="G31" s="95"/>
      <c r="H31" s="95"/>
      <c r="I31" s="95"/>
      <c r="J31" s="95"/>
      <c r="K31" s="95"/>
      <c r="L31" s="95"/>
      <c r="M31" s="95"/>
      <c r="N31" s="95"/>
      <c r="O31" s="95"/>
      <c r="P31" s="95"/>
      <c r="Q31" s="95"/>
      <c r="R31" s="95"/>
      <c r="S31" s="95"/>
      <c r="T31" s="95"/>
      <c r="U31" s="95"/>
      <c r="V31" s="95"/>
      <c r="W31" s="95"/>
      <c r="X31" s="95"/>
      <c r="Y31" s="96"/>
      <c r="Z31" s="97" t="s">
        <v>32</v>
      </c>
      <c r="AA31" s="97"/>
      <c r="AB31" s="97"/>
      <c r="AC31" s="97"/>
      <c r="AD31" s="97"/>
      <c r="AE31" s="97"/>
      <c r="AF31" s="97"/>
      <c r="AG31" s="97"/>
      <c r="AH31" s="97"/>
      <c r="AI31" s="97"/>
      <c r="AJ31" s="97"/>
      <c r="AK31" s="97"/>
      <c r="AL31" s="2"/>
    </row>
    <row r="32" spans="1:38" ht="6.75" customHeight="1" thickTop="1" x14ac:dyDescent="0.15"/>
    <row r="33" spans="1:37" ht="14.25" thickBot="1" x14ac:dyDescent="0.2">
      <c r="A33" s="16" t="s">
        <v>1</v>
      </c>
      <c r="B33" s="4" t="s">
        <v>33</v>
      </c>
      <c r="C33" s="4"/>
      <c r="D33" s="4"/>
      <c r="E33" s="4"/>
    </row>
    <row r="34" spans="1:37" ht="18" customHeight="1" x14ac:dyDescent="0.15">
      <c r="B34" s="151" t="s">
        <v>2</v>
      </c>
      <c r="C34" s="152"/>
      <c r="D34" s="152"/>
      <c r="E34" s="152"/>
      <c r="F34" s="152"/>
      <c r="G34" s="152"/>
      <c r="H34" s="152"/>
      <c r="I34" s="152"/>
      <c r="J34" s="152"/>
      <c r="K34" s="153"/>
      <c r="L34" s="154" t="s">
        <v>3</v>
      </c>
      <c r="M34" s="152"/>
      <c r="N34" s="152"/>
      <c r="O34" s="152"/>
      <c r="P34" s="152"/>
      <c r="Q34" s="152"/>
      <c r="R34" s="152"/>
      <c r="S34" s="152"/>
      <c r="T34" s="152"/>
      <c r="U34" s="152"/>
      <c r="V34" s="152"/>
      <c r="W34" s="155"/>
      <c r="Z34" s="102" t="s">
        <v>4</v>
      </c>
      <c r="AA34" s="103"/>
      <c r="AB34" s="103"/>
      <c r="AC34" s="103"/>
      <c r="AD34" s="103"/>
      <c r="AE34" s="103"/>
      <c r="AF34" s="103"/>
      <c r="AG34" s="103"/>
      <c r="AH34" s="103"/>
      <c r="AI34" s="103"/>
      <c r="AJ34" s="103"/>
      <c r="AK34" s="104"/>
    </row>
    <row r="35" spans="1:37" ht="30" customHeight="1" thickBot="1" x14ac:dyDescent="0.2">
      <c r="B35" s="142" t="s">
        <v>5</v>
      </c>
      <c r="C35" s="143"/>
      <c r="D35" s="144" t="s">
        <v>6</v>
      </c>
      <c r="E35" s="143"/>
      <c r="F35" s="145"/>
      <c r="G35" s="146"/>
      <c r="H35" s="145"/>
      <c r="I35" s="146"/>
      <c r="J35" s="145"/>
      <c r="K35" s="147"/>
      <c r="L35" s="148"/>
      <c r="M35" s="149"/>
      <c r="N35" s="145"/>
      <c r="O35" s="146"/>
      <c r="P35" s="145"/>
      <c r="Q35" s="146"/>
      <c r="R35" s="145"/>
      <c r="S35" s="146"/>
      <c r="T35" s="145"/>
      <c r="U35" s="146"/>
      <c r="V35" s="145"/>
      <c r="W35" s="150"/>
      <c r="Z35" s="114"/>
      <c r="AA35" s="115"/>
      <c r="AB35" s="115"/>
      <c r="AC35" s="115"/>
      <c r="AD35" s="115"/>
      <c r="AE35" s="115"/>
      <c r="AF35" s="115"/>
      <c r="AG35" s="115"/>
      <c r="AH35" s="115"/>
      <c r="AI35" s="115"/>
      <c r="AJ35" s="115"/>
      <c r="AK35" s="116"/>
    </row>
    <row r="36" spans="1:37" ht="4.5" customHeight="1" thickBot="1" x14ac:dyDescent="0.2"/>
    <row r="37" spans="1:37" ht="30" customHeight="1" thickBot="1" x14ac:dyDescent="0.2">
      <c r="B37" s="84" t="s">
        <v>7</v>
      </c>
      <c r="C37" s="85"/>
      <c r="D37" s="85"/>
      <c r="E37" s="86"/>
      <c r="F37" s="122"/>
      <c r="G37" s="123"/>
      <c r="H37" s="123"/>
      <c r="I37" s="123"/>
      <c r="J37" s="123"/>
      <c r="K37" s="123"/>
      <c r="L37" s="123"/>
      <c r="M37" s="123"/>
      <c r="N37" s="123"/>
      <c r="O37" s="123"/>
      <c r="P37" s="124"/>
      <c r="Q37" s="129" t="s">
        <v>8</v>
      </c>
      <c r="R37" s="85"/>
      <c r="S37" s="85"/>
      <c r="T37" s="85"/>
      <c r="U37" s="86"/>
      <c r="V37" s="156"/>
      <c r="W37" s="157"/>
      <c r="X37" s="157"/>
      <c r="Y37" s="157"/>
      <c r="Z37" s="157"/>
      <c r="AA37" s="157"/>
      <c r="AB37" s="157"/>
      <c r="AC37" s="157"/>
      <c r="AD37" s="157"/>
      <c r="AE37" s="157"/>
      <c r="AF37" s="157"/>
      <c r="AG37" s="157"/>
      <c r="AH37" s="157"/>
      <c r="AI37" s="157"/>
      <c r="AJ37" s="157"/>
      <c r="AK37" s="158"/>
    </row>
    <row r="38" spans="1:37" ht="4.5" customHeight="1" x14ac:dyDescent="0.15"/>
    <row r="39" spans="1:37" ht="16.5" customHeight="1" x14ac:dyDescent="0.15"/>
    <row r="40" spans="1:37" x14ac:dyDescent="0.15">
      <c r="A40" s="16" t="s">
        <v>1</v>
      </c>
      <c r="B40" s="128" t="s">
        <v>34</v>
      </c>
      <c r="C40" s="128"/>
      <c r="D40" s="128"/>
      <c r="E40" s="128"/>
    </row>
    <row r="41" spans="1:37" s="18" customFormat="1" ht="26.25" customHeight="1" thickBot="1" x14ac:dyDescent="0.2">
      <c r="A41" s="17"/>
      <c r="B41" s="18" t="s">
        <v>35</v>
      </c>
      <c r="C41" s="19"/>
      <c r="D41" s="19"/>
      <c r="E41" s="19"/>
    </row>
    <row r="42" spans="1:37" ht="40.5" customHeight="1" thickBot="1" x14ac:dyDescent="0.2">
      <c r="B42" s="84" t="s">
        <v>36</v>
      </c>
      <c r="C42" s="85"/>
      <c r="D42" s="85"/>
      <c r="E42" s="86"/>
      <c r="F42" s="122"/>
      <c r="G42" s="123"/>
      <c r="H42" s="123"/>
      <c r="I42" s="123"/>
      <c r="J42" s="123"/>
      <c r="K42" s="123"/>
      <c r="L42" s="85" t="s">
        <v>37</v>
      </c>
      <c r="M42" s="88"/>
      <c r="N42" s="129" t="s">
        <v>38</v>
      </c>
      <c r="O42" s="85"/>
      <c r="P42" s="130"/>
      <c r="Q42" s="135"/>
      <c r="R42" s="123"/>
      <c r="S42" s="124"/>
      <c r="T42" s="129" t="s">
        <v>7</v>
      </c>
      <c r="U42" s="85"/>
      <c r="V42" s="85"/>
      <c r="W42" s="130"/>
      <c r="X42" s="131"/>
      <c r="Y42" s="132"/>
      <c r="Z42" s="132"/>
      <c r="AA42" s="132"/>
      <c r="AB42" s="132"/>
      <c r="AC42" s="132"/>
      <c r="AD42" s="132"/>
      <c r="AE42" s="132"/>
      <c r="AF42" s="132"/>
      <c r="AG42" s="132"/>
      <c r="AH42" s="132"/>
      <c r="AI42" s="132"/>
      <c r="AJ42" s="132"/>
      <c r="AK42" s="133"/>
    </row>
    <row r="43" spans="1:37" ht="24" customHeight="1" x14ac:dyDescent="0.15">
      <c r="B43" s="134" t="s">
        <v>39</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row>
    <row r="44" spans="1:37" ht="24" customHeight="1" thickBot="1" x14ac:dyDescent="0.2">
      <c r="A44" s="16"/>
      <c r="B44" s="18" t="s">
        <v>40</v>
      </c>
      <c r="C44" s="4"/>
      <c r="D44" s="4"/>
      <c r="E44" s="4"/>
    </row>
    <row r="45" spans="1:37" ht="39.75" customHeight="1" thickBot="1" x14ac:dyDescent="0.2">
      <c r="B45" s="84" t="s">
        <v>36</v>
      </c>
      <c r="C45" s="85"/>
      <c r="D45" s="85"/>
      <c r="E45" s="86"/>
      <c r="F45" s="122"/>
      <c r="G45" s="123"/>
      <c r="H45" s="123"/>
      <c r="I45" s="123"/>
      <c r="J45" s="123"/>
      <c r="K45" s="123"/>
      <c r="L45" s="123"/>
      <c r="M45" s="124"/>
      <c r="N45" s="129" t="s">
        <v>38</v>
      </c>
      <c r="O45" s="85"/>
      <c r="P45" s="130"/>
      <c r="Q45" s="135"/>
      <c r="R45" s="123"/>
      <c r="S45" s="124"/>
      <c r="T45" s="129" t="s">
        <v>7</v>
      </c>
      <c r="U45" s="85"/>
      <c r="V45" s="85"/>
      <c r="W45" s="130"/>
      <c r="X45" s="131"/>
      <c r="Y45" s="132"/>
      <c r="Z45" s="132"/>
      <c r="AA45" s="132"/>
      <c r="AB45" s="132"/>
      <c r="AC45" s="132"/>
      <c r="AD45" s="132"/>
      <c r="AE45" s="132"/>
      <c r="AF45" s="132"/>
      <c r="AG45" s="132"/>
      <c r="AH45" s="132"/>
      <c r="AI45" s="132"/>
      <c r="AJ45" s="132"/>
      <c r="AK45" s="133"/>
    </row>
    <row r="46" spans="1:37" ht="24" customHeight="1" x14ac:dyDescent="0.15">
      <c r="B46" s="134" t="s">
        <v>41</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row>
  </sheetData>
  <sheetProtection algorithmName="SHA-512" hashValue="sHKUn/CWSLCote3ZeCvCAPd8CVfr4Und309C129lg6NdlGx+9Zj+9gJeyULumY2mUNO4ir9pndbFynqXW7O8OA==" saltValue="abQXzSvIzb+k7aN6r4jU9w==" spinCount="100000" sheet="1" objects="1" scenarios="1"/>
  <protectedRanges>
    <protectedRange password="CA00" sqref="L14:M14 L42:M42" name="範囲1"/>
  </protectedRanges>
  <mergeCells count="79">
    <mergeCell ref="B37:E37"/>
    <mergeCell ref="F37:P37"/>
    <mergeCell ref="Q37:U37"/>
    <mergeCell ref="V37:AK37"/>
    <mergeCell ref="B40:E40"/>
    <mergeCell ref="B46:AK46"/>
    <mergeCell ref="T42:W42"/>
    <mergeCell ref="X42:AK42"/>
    <mergeCell ref="B43:AK43"/>
    <mergeCell ref="B45:E45"/>
    <mergeCell ref="F45:M45"/>
    <mergeCell ref="N45:P45"/>
    <mergeCell ref="Q45:S45"/>
    <mergeCell ref="T45:W45"/>
    <mergeCell ref="X45:AK45"/>
    <mergeCell ref="Q42:S42"/>
    <mergeCell ref="B42:E42"/>
    <mergeCell ref="F42:K42"/>
    <mergeCell ref="L42:M42"/>
    <mergeCell ref="N42:P42"/>
    <mergeCell ref="Z34:AK34"/>
    <mergeCell ref="B35:C35"/>
    <mergeCell ref="D35:E35"/>
    <mergeCell ref="F35:G35"/>
    <mergeCell ref="H35:I35"/>
    <mergeCell ref="J35:K35"/>
    <mergeCell ref="L35:M35"/>
    <mergeCell ref="N35:O35"/>
    <mergeCell ref="P35:Q35"/>
    <mergeCell ref="R35:S35"/>
    <mergeCell ref="T35:U35"/>
    <mergeCell ref="V35:W35"/>
    <mergeCell ref="Z35:AK35"/>
    <mergeCell ref="B34:K34"/>
    <mergeCell ref="L34:W34"/>
    <mergeCell ref="B18:AK18"/>
    <mergeCell ref="M23:Z24"/>
    <mergeCell ref="A29:H29"/>
    <mergeCell ref="Z29:AK29"/>
    <mergeCell ref="A31:Y31"/>
    <mergeCell ref="Z31:AK31"/>
    <mergeCell ref="T14:W14"/>
    <mergeCell ref="X14:AK14"/>
    <mergeCell ref="B15:AK15"/>
    <mergeCell ref="B17:E17"/>
    <mergeCell ref="F17:M17"/>
    <mergeCell ref="N17:P17"/>
    <mergeCell ref="Q17:S17"/>
    <mergeCell ref="T17:W17"/>
    <mergeCell ref="X17:AK17"/>
    <mergeCell ref="B14:E14"/>
    <mergeCell ref="F14:K14"/>
    <mergeCell ref="L14:M14"/>
    <mergeCell ref="N14:P14"/>
    <mergeCell ref="Q14:S14"/>
    <mergeCell ref="B9:E9"/>
    <mergeCell ref="F9:P9"/>
    <mergeCell ref="Q9:U9"/>
    <mergeCell ref="V9:AK9"/>
    <mergeCell ref="B12:E12"/>
    <mergeCell ref="Z7:AK7"/>
    <mergeCell ref="B7:C7"/>
    <mergeCell ref="D7:E7"/>
    <mergeCell ref="F7:G7"/>
    <mergeCell ref="H7:I7"/>
    <mergeCell ref="J7:K7"/>
    <mergeCell ref="L7:M7"/>
    <mergeCell ref="N7:O7"/>
    <mergeCell ref="P7:Q7"/>
    <mergeCell ref="R7:S7"/>
    <mergeCell ref="T7:U7"/>
    <mergeCell ref="V7:W7"/>
    <mergeCell ref="A1:H1"/>
    <mergeCell ref="Z1:AK1"/>
    <mergeCell ref="A3:Y3"/>
    <mergeCell ref="Z3:AK3"/>
    <mergeCell ref="B6:K6"/>
    <mergeCell ref="L6:W6"/>
    <mergeCell ref="Z6:AK6"/>
  </mergeCells>
  <phoneticPr fontId="2"/>
  <pageMargins left="0.98425196850393704" right="0.98425196850393704" top="0.98425196850393704" bottom="0.98425196850393704" header="0.51181102362204722" footer="0.51181102362204722"/>
  <pageSetup paperSize="9" scale="73" fitToHeight="0"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vt:lpstr>
      <vt:lpstr>様式２</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岩本菜央</cp:lastModifiedBy>
  <cp:lastPrinted>2018-02-28T03:15:23Z</cp:lastPrinted>
  <dcterms:created xsi:type="dcterms:W3CDTF">2015-04-07T17:38:53Z</dcterms:created>
  <dcterms:modified xsi:type="dcterms:W3CDTF">2022-06-25T00:28:21Z</dcterms:modified>
</cp:coreProperties>
</file>